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6140" windowHeight="8070" firstSheet="1" activeTab="6"/>
  </bookViews>
  <sheets>
    <sheet name="Temp Data" sheetId="1" r:id="rId1"/>
    <sheet name="Template" sheetId="2" r:id="rId2"/>
    <sheet name="Old_Style_Template" sheetId="5" r:id="rId3"/>
    <sheet name="Aromatics" sheetId="10" r:id="rId4"/>
    <sheet name="Alkynes" sheetId="9" r:id="rId5"/>
    <sheet name="Alkenes" sheetId="8" r:id="rId6"/>
    <sheet name="dihaloalkanes" sheetId="7" r:id="rId7"/>
    <sheet name="HaloAlkanes" sheetId="6" r:id="rId8"/>
    <sheet name="Alkane" sheetId="4" r:id="rId9"/>
  </sheets>
  <definedNames>
    <definedName name="ch20aromatics" localSheetId="0">'Temp Data'!$A$1:$B$48</definedName>
    <definedName name="ch24all" localSheetId="8">Alkane!$D$1:$H$167</definedName>
    <definedName name="ch24all" localSheetId="5">Alkenes!$D$1:$H$167</definedName>
    <definedName name="ch24all" localSheetId="4">Alkynes!$D$1:$H$167</definedName>
    <definedName name="ch24all" localSheetId="3">Aromatics!$D$1:$H$167</definedName>
    <definedName name="ch24all" localSheetId="6">dihaloalkanes!$E$1:$J$67</definedName>
    <definedName name="ch24all" localSheetId="7">HaloAlkanes!$E$1:$J$67</definedName>
    <definedName name="ch24all" localSheetId="2">Old_Style_Template!$E$1:$J$67</definedName>
    <definedName name="ch24all" localSheetId="1">Template!$D$1:$H$167</definedName>
  </definedNames>
  <calcPr calcId="145621"/>
</workbook>
</file>

<file path=xl/calcChain.xml><?xml version="1.0" encoding="utf-8"?>
<calcChain xmlns="http://schemas.openxmlformats.org/spreadsheetml/2006/main">
  <c r="F22" i="9" l="1"/>
  <c r="B22" i="9"/>
  <c r="B23" i="9" s="1"/>
  <c r="F23" i="9" l="1"/>
  <c r="B24" i="9"/>
  <c r="J23" i="9"/>
  <c r="J22" i="9"/>
  <c r="B2" i="10"/>
  <c r="B3" i="10" s="1"/>
  <c r="F3" i="10" s="1"/>
  <c r="F1" i="10"/>
  <c r="J1" i="10" s="1"/>
  <c r="B2" i="9"/>
  <c r="F2" i="9" s="1"/>
  <c r="J1" i="9"/>
  <c r="F1" i="9"/>
  <c r="B2" i="8"/>
  <c r="F1" i="8"/>
  <c r="J1" i="8" s="1"/>
  <c r="B25" i="9" l="1"/>
  <c r="F24" i="9"/>
  <c r="J24" i="9" s="1"/>
  <c r="F2" i="10"/>
  <c r="J2" i="10"/>
  <c r="J3" i="10"/>
  <c r="B4" i="10"/>
  <c r="J2" i="9"/>
  <c r="B3" i="9"/>
  <c r="B3" i="8"/>
  <c r="F2" i="8"/>
  <c r="J2" i="8" s="1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B3" i="7"/>
  <c r="B4" i="7" s="1"/>
  <c r="B2" i="7"/>
  <c r="H2" i="7" s="1"/>
  <c r="L1" i="7"/>
  <c r="H1" i="7"/>
  <c r="H78" i="6"/>
  <c r="H77" i="6"/>
  <c r="H76" i="6"/>
  <c r="H75" i="6"/>
  <c r="H74" i="6"/>
  <c r="H73" i="6"/>
  <c r="H72" i="6"/>
  <c r="H71" i="6"/>
  <c r="H70" i="6"/>
  <c r="H69" i="6"/>
  <c r="H68" i="6"/>
  <c r="B68" i="6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3" i="6"/>
  <c r="B2" i="6"/>
  <c r="L1" i="6"/>
  <c r="H1" i="6"/>
  <c r="L1" i="5"/>
  <c r="B2" i="5"/>
  <c r="H1" i="5"/>
  <c r="B26" i="9" l="1"/>
  <c r="F25" i="9"/>
  <c r="J25" i="9" s="1"/>
  <c r="F4" i="10"/>
  <c r="B5" i="10"/>
  <c r="J4" i="10"/>
  <c r="B4" i="9"/>
  <c r="F3" i="9"/>
  <c r="J3" i="9" s="1"/>
  <c r="B4" i="8"/>
  <c r="F3" i="8"/>
  <c r="J3" i="8" s="1"/>
  <c r="B5" i="7"/>
  <c r="H4" i="7"/>
  <c r="H3" i="7"/>
  <c r="H3" i="6"/>
  <c r="B4" i="6"/>
  <c r="H2" i="6"/>
  <c r="H2" i="5"/>
  <c r="B3" i="5"/>
  <c r="B27" i="9" l="1"/>
  <c r="F26" i="9"/>
  <c r="J26" i="9"/>
  <c r="B6" i="10"/>
  <c r="F5" i="10"/>
  <c r="J5" i="10" s="1"/>
  <c r="B5" i="9"/>
  <c r="F4" i="9"/>
  <c r="J4" i="9" s="1"/>
  <c r="F4" i="8"/>
  <c r="J4" i="8" s="1"/>
  <c r="B5" i="8"/>
  <c r="H5" i="7"/>
  <c r="B6" i="7"/>
  <c r="B5" i="6"/>
  <c r="H4" i="6"/>
  <c r="B4" i="5"/>
  <c r="H3" i="5"/>
  <c r="F27" i="9" l="1"/>
  <c r="J27" i="9" s="1"/>
  <c r="B28" i="9"/>
  <c r="B7" i="10"/>
  <c r="J6" i="10"/>
  <c r="F6" i="10"/>
  <c r="B6" i="9"/>
  <c r="F5" i="9"/>
  <c r="J5" i="9" s="1"/>
  <c r="F5" i="8"/>
  <c r="J5" i="8" s="1"/>
  <c r="B6" i="8"/>
  <c r="B7" i="7"/>
  <c r="H6" i="7"/>
  <c r="B6" i="6"/>
  <c r="H5" i="6"/>
  <c r="B5" i="5"/>
  <c r="H4" i="5"/>
  <c r="B29" i="9" l="1"/>
  <c r="F28" i="9"/>
  <c r="J28" i="9" s="1"/>
  <c r="B8" i="10"/>
  <c r="F7" i="10"/>
  <c r="J7" i="10"/>
  <c r="F6" i="9"/>
  <c r="J6" i="9"/>
  <c r="B7" i="9"/>
  <c r="B7" i="8"/>
  <c r="F6" i="8"/>
  <c r="J6" i="8" s="1"/>
  <c r="B8" i="7"/>
  <c r="H7" i="7"/>
  <c r="H6" i="6"/>
  <c r="B7" i="6"/>
  <c r="H5" i="5"/>
  <c r="B6" i="5"/>
  <c r="B30" i="9" l="1"/>
  <c r="F29" i="9"/>
  <c r="J29" i="9" s="1"/>
  <c r="F8" i="10"/>
  <c r="J8" i="10"/>
  <c r="B9" i="10"/>
  <c r="J7" i="9"/>
  <c r="B8" i="9"/>
  <c r="F7" i="9"/>
  <c r="B8" i="8"/>
  <c r="F7" i="8"/>
  <c r="J7" i="8" s="1"/>
  <c r="H8" i="7"/>
  <c r="B9" i="7"/>
  <c r="B8" i="6"/>
  <c r="H7" i="6"/>
  <c r="H6" i="5"/>
  <c r="B7" i="5"/>
  <c r="B31" i="9" l="1"/>
  <c r="J30" i="9"/>
  <c r="F30" i="9"/>
  <c r="B10" i="10"/>
  <c r="F9" i="10"/>
  <c r="J9" i="10" s="1"/>
  <c r="B9" i="9"/>
  <c r="F8" i="9"/>
  <c r="J8" i="9"/>
  <c r="F8" i="8"/>
  <c r="J8" i="8" s="1"/>
  <c r="B9" i="8"/>
  <c r="H9" i="7"/>
  <c r="B10" i="7"/>
  <c r="B9" i="6"/>
  <c r="H8" i="6"/>
  <c r="B8" i="5"/>
  <c r="H7" i="5"/>
  <c r="F31" i="9" l="1"/>
  <c r="J31" i="9"/>
  <c r="B32" i="9"/>
  <c r="B11" i="10"/>
  <c r="F10" i="10"/>
  <c r="J10" i="10"/>
  <c r="J9" i="9"/>
  <c r="B10" i="9"/>
  <c r="F9" i="9"/>
  <c r="F9" i="8"/>
  <c r="J9" i="8" s="1"/>
  <c r="B10" i="8"/>
  <c r="B11" i="7"/>
  <c r="H10" i="7"/>
  <c r="H9" i="6"/>
  <c r="B10" i="6"/>
  <c r="B9" i="5"/>
  <c r="H8" i="5"/>
  <c r="J32" i="9" l="1"/>
  <c r="B33" i="9"/>
  <c r="F32" i="9"/>
  <c r="B12" i="10"/>
  <c r="F11" i="10"/>
  <c r="J11" i="10"/>
  <c r="B11" i="9"/>
  <c r="F10" i="9"/>
  <c r="J10" i="9" s="1"/>
  <c r="B11" i="8"/>
  <c r="F10" i="8"/>
  <c r="J10" i="8" s="1"/>
  <c r="B12" i="7"/>
  <c r="H11" i="7"/>
  <c r="H10" i="6"/>
  <c r="B11" i="6"/>
  <c r="H9" i="5"/>
  <c r="B10" i="5"/>
  <c r="B34" i="9" l="1"/>
  <c r="J33" i="9"/>
  <c r="F33" i="9"/>
  <c r="F12" i="10"/>
  <c r="B13" i="10"/>
  <c r="J12" i="10"/>
  <c r="B12" i="9"/>
  <c r="F11" i="9"/>
  <c r="J11" i="9" s="1"/>
  <c r="B12" i="8"/>
  <c r="F11" i="8"/>
  <c r="J11" i="8" s="1"/>
  <c r="B13" i="7"/>
  <c r="H12" i="7"/>
  <c r="B12" i="6"/>
  <c r="H11" i="6"/>
  <c r="H10" i="5"/>
  <c r="B11" i="5"/>
  <c r="B35" i="9" l="1"/>
  <c r="F34" i="9"/>
  <c r="J34" i="9" s="1"/>
  <c r="B14" i="10"/>
  <c r="F13" i="10"/>
  <c r="J13" i="10" s="1"/>
  <c r="F12" i="9"/>
  <c r="J12" i="9"/>
  <c r="B13" i="9"/>
  <c r="F12" i="8"/>
  <c r="J12" i="8" s="1"/>
  <c r="B13" i="8"/>
  <c r="H13" i="7"/>
  <c r="B14" i="7"/>
  <c r="B13" i="6"/>
  <c r="H12" i="6"/>
  <c r="B12" i="5"/>
  <c r="H11" i="5"/>
  <c r="F35" i="9" l="1"/>
  <c r="J35" i="9" s="1"/>
  <c r="B36" i="9"/>
  <c r="B15" i="10"/>
  <c r="F14" i="10"/>
  <c r="J14" i="10" s="1"/>
  <c r="J13" i="9"/>
  <c r="B14" i="9"/>
  <c r="F13" i="9"/>
  <c r="F13" i="8"/>
  <c r="J13" i="8" s="1"/>
  <c r="B14" i="8"/>
  <c r="B15" i="7"/>
  <c r="H14" i="7"/>
  <c r="H13" i="6"/>
  <c r="B14" i="6"/>
  <c r="B13" i="5"/>
  <c r="H12" i="5"/>
  <c r="F36" i="9" l="1"/>
  <c r="J36" i="9" s="1"/>
  <c r="B37" i="9"/>
  <c r="F15" i="10"/>
  <c r="J15" i="10" s="1"/>
  <c r="B16" i="10"/>
  <c r="B15" i="9"/>
  <c r="F14" i="9"/>
  <c r="J14" i="9"/>
  <c r="B15" i="8"/>
  <c r="F14" i="8"/>
  <c r="J14" i="8" s="1"/>
  <c r="B16" i="7"/>
  <c r="H15" i="7"/>
  <c r="H14" i="6"/>
  <c r="B15" i="6"/>
  <c r="H13" i="5"/>
  <c r="B14" i="5"/>
  <c r="B38" i="9" l="1"/>
  <c r="J37" i="9"/>
  <c r="F37" i="9"/>
  <c r="F16" i="10"/>
  <c r="B17" i="10"/>
  <c r="J16" i="10"/>
  <c r="B16" i="9"/>
  <c r="F15" i="9"/>
  <c r="J15" i="9" s="1"/>
  <c r="B16" i="8"/>
  <c r="F15" i="8"/>
  <c r="J15" i="8" s="1"/>
  <c r="H16" i="7"/>
  <c r="B17" i="7"/>
  <c r="B16" i="6"/>
  <c r="H15" i="6"/>
  <c r="H14" i="5"/>
  <c r="B15" i="5"/>
  <c r="B39" i="9" l="1"/>
  <c r="F38" i="9"/>
  <c r="J38" i="9"/>
  <c r="F17" i="10"/>
  <c r="J17" i="10" s="1"/>
  <c r="B18" i="10"/>
  <c r="F16" i="9"/>
  <c r="J16" i="9" s="1"/>
  <c r="B17" i="9"/>
  <c r="F16" i="8"/>
  <c r="J16" i="8" s="1"/>
  <c r="B17" i="8"/>
  <c r="H17" i="7"/>
  <c r="B18" i="7"/>
  <c r="B17" i="6"/>
  <c r="H16" i="6"/>
  <c r="B16" i="5"/>
  <c r="H15" i="5"/>
  <c r="F39" i="9" l="1"/>
  <c r="J39" i="9" s="1"/>
  <c r="B40" i="9"/>
  <c r="B19" i="10"/>
  <c r="J18" i="10"/>
  <c r="F18" i="10"/>
  <c r="J17" i="9"/>
  <c r="B18" i="9"/>
  <c r="F17" i="9"/>
  <c r="F17" i="8"/>
  <c r="J17" i="8" s="1"/>
  <c r="B18" i="8"/>
  <c r="B19" i="7"/>
  <c r="H18" i="7"/>
  <c r="H17" i="6"/>
  <c r="B18" i="6"/>
  <c r="B17" i="5"/>
  <c r="H16" i="5"/>
  <c r="J40" i="9" l="1"/>
  <c r="F40" i="9"/>
  <c r="B41" i="9"/>
  <c r="F19" i="10"/>
  <c r="J19" i="10"/>
  <c r="B20" i="10"/>
  <c r="B19" i="9"/>
  <c r="F18" i="9"/>
  <c r="J18" i="9" s="1"/>
  <c r="B19" i="8"/>
  <c r="F18" i="8"/>
  <c r="J18" i="8" s="1"/>
  <c r="B20" i="7"/>
  <c r="H19" i="7"/>
  <c r="H18" i="6"/>
  <c r="B19" i="6"/>
  <c r="H17" i="5"/>
  <c r="B18" i="5"/>
  <c r="B42" i="9" l="1"/>
  <c r="J41" i="9"/>
  <c r="F41" i="9"/>
  <c r="F20" i="10"/>
  <c r="B21" i="10"/>
  <c r="J20" i="10"/>
  <c r="B20" i="9"/>
  <c r="F19" i="9"/>
  <c r="J19" i="9" s="1"/>
  <c r="B20" i="8"/>
  <c r="F19" i="8"/>
  <c r="J19" i="8"/>
  <c r="B21" i="7"/>
  <c r="H20" i="7"/>
  <c r="H19" i="6"/>
  <c r="B20" i="6"/>
  <c r="H18" i="5"/>
  <c r="B19" i="5"/>
  <c r="B43" i="9" l="1"/>
  <c r="J42" i="9"/>
  <c r="F42" i="9"/>
  <c r="B22" i="10"/>
  <c r="F21" i="10"/>
  <c r="J21" i="10" s="1"/>
  <c r="F20" i="9"/>
  <c r="B21" i="9"/>
  <c r="J20" i="9"/>
  <c r="F20" i="8"/>
  <c r="J20" i="8" s="1"/>
  <c r="B21" i="8"/>
  <c r="H21" i="7"/>
  <c r="B22" i="7"/>
  <c r="B21" i="6"/>
  <c r="H20" i="6"/>
  <c r="B20" i="5"/>
  <c r="H19" i="5"/>
  <c r="F43" i="9" l="1"/>
  <c r="J43" i="9" s="1"/>
  <c r="B44" i="9"/>
  <c r="B23" i="10"/>
  <c r="F22" i="10"/>
  <c r="J22" i="10" s="1"/>
  <c r="F21" i="9"/>
  <c r="J21" i="9" s="1"/>
  <c r="F21" i="8"/>
  <c r="J21" i="8" s="1"/>
  <c r="B22" i="8"/>
  <c r="H22" i="7"/>
  <c r="B23" i="7"/>
  <c r="B22" i="6"/>
  <c r="H21" i="6"/>
  <c r="B21" i="5"/>
  <c r="H20" i="5"/>
  <c r="J44" i="9" l="1"/>
  <c r="F44" i="9"/>
  <c r="B45" i="9"/>
  <c r="B24" i="10"/>
  <c r="F23" i="10"/>
  <c r="J23" i="10" s="1"/>
  <c r="B23" i="8"/>
  <c r="F22" i="8"/>
  <c r="J22" i="8" s="1"/>
  <c r="B24" i="7"/>
  <c r="H23" i="7"/>
  <c r="H22" i="6"/>
  <c r="B23" i="6"/>
  <c r="H21" i="5"/>
  <c r="B22" i="5"/>
  <c r="B46" i="9" l="1"/>
  <c r="J45" i="9"/>
  <c r="F45" i="9"/>
  <c r="F24" i="10"/>
  <c r="J24" i="10"/>
  <c r="B25" i="10"/>
  <c r="B24" i="8"/>
  <c r="F23" i="8"/>
  <c r="J23" i="8" s="1"/>
  <c r="B25" i="7"/>
  <c r="H24" i="7"/>
  <c r="B24" i="6"/>
  <c r="H23" i="6"/>
  <c r="H22" i="5"/>
  <c r="B23" i="5"/>
  <c r="B47" i="9" l="1"/>
  <c r="F46" i="9"/>
  <c r="J46" i="9" s="1"/>
  <c r="J25" i="10"/>
  <c r="B26" i="10"/>
  <c r="F25" i="10"/>
  <c r="F24" i="8"/>
  <c r="J24" i="8" s="1"/>
  <c r="B25" i="8"/>
  <c r="H25" i="7"/>
  <c r="B26" i="7"/>
  <c r="B25" i="6"/>
  <c r="H24" i="6"/>
  <c r="B24" i="5"/>
  <c r="H23" i="5"/>
  <c r="F47" i="9" l="1"/>
  <c r="B48" i="9"/>
  <c r="J47" i="9"/>
  <c r="B27" i="10"/>
  <c r="F26" i="10"/>
  <c r="J26" i="10"/>
  <c r="F25" i="8"/>
  <c r="J25" i="8" s="1"/>
  <c r="B26" i="8"/>
  <c r="B27" i="7"/>
  <c r="H26" i="7"/>
  <c r="H25" i="6"/>
  <c r="B26" i="6"/>
  <c r="B25" i="5"/>
  <c r="H24" i="5"/>
  <c r="J48" i="9" l="1"/>
  <c r="F48" i="9"/>
  <c r="B49" i="9"/>
  <c r="F27" i="10"/>
  <c r="J27" i="10"/>
  <c r="B28" i="10"/>
  <c r="B27" i="8"/>
  <c r="F26" i="8"/>
  <c r="J26" i="8" s="1"/>
  <c r="B28" i="7"/>
  <c r="H27" i="7"/>
  <c r="H26" i="6"/>
  <c r="B27" i="6"/>
  <c r="H25" i="5"/>
  <c r="B26" i="5"/>
  <c r="B50" i="9" l="1"/>
  <c r="J49" i="9"/>
  <c r="F49" i="9"/>
  <c r="F28" i="10"/>
  <c r="J28" i="10" s="1"/>
  <c r="B29" i="10"/>
  <c r="F27" i="8"/>
  <c r="J27" i="8" s="1"/>
  <c r="B28" i="8"/>
  <c r="H28" i="7"/>
  <c r="B29" i="7"/>
  <c r="H27" i="6"/>
  <c r="B28" i="6"/>
  <c r="H26" i="5"/>
  <c r="B27" i="5"/>
  <c r="B51" i="9" l="1"/>
  <c r="J50" i="9"/>
  <c r="F50" i="9"/>
  <c r="B30" i="10"/>
  <c r="J29" i="10"/>
  <c r="F29" i="10"/>
  <c r="B29" i="8"/>
  <c r="F28" i="8"/>
  <c r="J28" i="8" s="1"/>
  <c r="H29" i="7"/>
  <c r="B30" i="7"/>
  <c r="B29" i="6"/>
  <c r="H28" i="6"/>
  <c r="B28" i="5"/>
  <c r="H27" i="5"/>
  <c r="F51" i="9" l="1"/>
  <c r="J51" i="9"/>
  <c r="B52" i="9"/>
  <c r="B31" i="10"/>
  <c r="J30" i="10"/>
  <c r="F30" i="10"/>
  <c r="B30" i="8"/>
  <c r="F29" i="8"/>
  <c r="J29" i="8" s="1"/>
  <c r="H30" i="7"/>
  <c r="B31" i="7"/>
  <c r="B30" i="6"/>
  <c r="H29" i="6"/>
  <c r="B29" i="5"/>
  <c r="H28" i="5"/>
  <c r="F52" i="9" l="1"/>
  <c r="J52" i="9" s="1"/>
  <c r="B53" i="9"/>
  <c r="F31" i="10"/>
  <c r="J31" i="10" s="1"/>
  <c r="B32" i="10"/>
  <c r="F30" i="8"/>
  <c r="J30" i="8" s="1"/>
  <c r="B31" i="8"/>
  <c r="B32" i="7"/>
  <c r="H31" i="7"/>
  <c r="H30" i="6"/>
  <c r="B31" i="6"/>
  <c r="H29" i="5"/>
  <c r="B30" i="5"/>
  <c r="B54" i="9" l="1"/>
  <c r="J53" i="9"/>
  <c r="F53" i="9"/>
  <c r="F32" i="10"/>
  <c r="J32" i="10" s="1"/>
  <c r="B33" i="10"/>
  <c r="F31" i="8"/>
  <c r="B32" i="8"/>
  <c r="J31" i="8"/>
  <c r="H32" i="7"/>
  <c r="B33" i="7"/>
  <c r="B32" i="6"/>
  <c r="H31" i="6"/>
  <c r="B31" i="5"/>
  <c r="H30" i="5"/>
  <c r="B55" i="9" l="1"/>
  <c r="F54" i="9"/>
  <c r="J54" i="9" s="1"/>
  <c r="B34" i="10"/>
  <c r="F33" i="10"/>
  <c r="J33" i="10" s="1"/>
  <c r="F32" i="8"/>
  <c r="J32" i="8" s="1"/>
  <c r="B33" i="8"/>
  <c r="H33" i="7"/>
  <c r="B34" i="7"/>
  <c r="B33" i="6"/>
  <c r="H32" i="6"/>
  <c r="H31" i="5"/>
  <c r="B32" i="5"/>
  <c r="F55" i="9" l="1"/>
  <c r="J55" i="9" s="1"/>
  <c r="B56" i="9"/>
  <c r="B35" i="10"/>
  <c r="F34" i="10"/>
  <c r="J34" i="10" s="1"/>
  <c r="B34" i="8"/>
  <c r="F33" i="8"/>
  <c r="J33" i="8" s="1"/>
  <c r="B35" i="7"/>
  <c r="H34" i="7"/>
  <c r="H33" i="6"/>
  <c r="B34" i="6"/>
  <c r="H32" i="5"/>
  <c r="B33" i="5"/>
  <c r="J56" i="9" l="1"/>
  <c r="F56" i="9"/>
  <c r="B57" i="9"/>
  <c r="F35" i="10"/>
  <c r="J35" i="10" s="1"/>
  <c r="B36" i="10"/>
  <c r="F34" i="8"/>
  <c r="J34" i="8"/>
  <c r="B35" i="8"/>
  <c r="B36" i="7"/>
  <c r="H35" i="7"/>
  <c r="H34" i="6"/>
  <c r="B35" i="6"/>
  <c r="B34" i="5"/>
  <c r="H33" i="5"/>
  <c r="B58" i="9" l="1"/>
  <c r="J57" i="9"/>
  <c r="F57" i="9"/>
  <c r="F36" i="10"/>
  <c r="J36" i="10" s="1"/>
  <c r="B37" i="10"/>
  <c r="F35" i="8"/>
  <c r="B36" i="8"/>
  <c r="J35" i="8"/>
  <c r="H36" i="7"/>
  <c r="B37" i="7"/>
  <c r="B36" i="6"/>
  <c r="H35" i="6"/>
  <c r="B35" i="5"/>
  <c r="H34" i="5"/>
  <c r="B59" i="9" l="1"/>
  <c r="F58" i="9"/>
  <c r="J58" i="9" s="1"/>
  <c r="B38" i="10"/>
  <c r="J37" i="10"/>
  <c r="F37" i="10"/>
  <c r="B37" i="8"/>
  <c r="F36" i="8"/>
  <c r="J36" i="8" s="1"/>
  <c r="H37" i="7"/>
  <c r="B38" i="7"/>
  <c r="B37" i="6"/>
  <c r="H36" i="6"/>
  <c r="B36" i="5"/>
  <c r="H35" i="5"/>
  <c r="F59" i="9" l="1"/>
  <c r="J59" i="9" s="1"/>
  <c r="B60" i="9"/>
  <c r="B39" i="10"/>
  <c r="J38" i="10"/>
  <c r="F38" i="10"/>
  <c r="B38" i="8"/>
  <c r="F37" i="8"/>
  <c r="J37" i="8" s="1"/>
  <c r="B39" i="7"/>
  <c r="H38" i="7"/>
  <c r="H37" i="6"/>
  <c r="B38" i="6"/>
  <c r="H36" i="5"/>
  <c r="B37" i="5"/>
  <c r="J60" i="9" l="1"/>
  <c r="F60" i="9"/>
  <c r="F39" i="10"/>
  <c r="J39" i="10"/>
  <c r="B40" i="10"/>
  <c r="B39" i="8"/>
  <c r="F38" i="8"/>
  <c r="J38" i="8" s="1"/>
  <c r="B40" i="7"/>
  <c r="H39" i="7"/>
  <c r="H38" i="6"/>
  <c r="B39" i="6"/>
  <c r="H37" i="5"/>
  <c r="B38" i="5"/>
  <c r="F40" i="10" l="1"/>
  <c r="J40" i="10" s="1"/>
  <c r="B41" i="10"/>
  <c r="F39" i="8"/>
  <c r="J39" i="8"/>
  <c r="B40" i="8"/>
  <c r="B41" i="7"/>
  <c r="H40" i="7"/>
  <c r="H39" i="6"/>
  <c r="B40" i="6"/>
  <c r="B39" i="5"/>
  <c r="H38" i="5"/>
  <c r="B42" i="10" l="1"/>
  <c r="F41" i="10"/>
  <c r="J41" i="10" s="1"/>
  <c r="B41" i="8"/>
  <c r="F40" i="8"/>
  <c r="J40" i="8" s="1"/>
  <c r="H41" i="7"/>
  <c r="B42" i="7"/>
  <c r="B41" i="6"/>
  <c r="H40" i="6"/>
  <c r="H39" i="5"/>
  <c r="B40" i="5"/>
  <c r="B43" i="10" l="1"/>
  <c r="F42" i="10"/>
  <c r="J42" i="10"/>
  <c r="B42" i="8"/>
  <c r="F41" i="8"/>
  <c r="J41" i="8" s="1"/>
  <c r="B43" i="7"/>
  <c r="H42" i="7"/>
  <c r="B42" i="6"/>
  <c r="H41" i="6"/>
  <c r="H40" i="5"/>
  <c r="B41" i="5"/>
  <c r="F43" i="10" l="1"/>
  <c r="B44" i="10"/>
  <c r="J43" i="10"/>
  <c r="B43" i="8"/>
  <c r="F42" i="8"/>
  <c r="J42" i="8" s="1"/>
  <c r="B44" i="7"/>
  <c r="H43" i="7"/>
  <c r="H42" i="6"/>
  <c r="B43" i="6"/>
  <c r="B42" i="5"/>
  <c r="H41" i="5"/>
  <c r="F44" i="10" l="1"/>
  <c r="J44" i="10" s="1"/>
  <c r="B45" i="10"/>
  <c r="F43" i="8"/>
  <c r="J43" i="8" s="1"/>
  <c r="B44" i="8"/>
  <c r="B45" i="7"/>
  <c r="H44" i="7"/>
  <c r="B44" i="6"/>
  <c r="H43" i="6"/>
  <c r="H42" i="5"/>
  <c r="B43" i="5"/>
  <c r="B46" i="10" l="1"/>
  <c r="F45" i="10"/>
  <c r="J45" i="10" s="1"/>
  <c r="B45" i="8"/>
  <c r="F44" i="8"/>
  <c r="J44" i="8" s="1"/>
  <c r="H45" i="7"/>
  <c r="B46" i="7"/>
  <c r="B45" i="6"/>
  <c r="H44" i="6"/>
  <c r="B44" i="5"/>
  <c r="H43" i="5"/>
  <c r="B47" i="10" l="1"/>
  <c r="F46" i="10"/>
  <c r="J46" i="10" s="1"/>
  <c r="B46" i="8"/>
  <c r="F45" i="8"/>
  <c r="J45" i="8" s="1"/>
  <c r="H46" i="7"/>
  <c r="B47" i="7"/>
  <c r="H45" i="6"/>
  <c r="B46" i="6"/>
  <c r="H44" i="5"/>
  <c r="B45" i="5"/>
  <c r="F47" i="10" l="1"/>
  <c r="J47" i="10"/>
  <c r="B48" i="10"/>
  <c r="F46" i="8"/>
  <c r="J46" i="8" s="1"/>
  <c r="B47" i="8"/>
  <c r="B48" i="7"/>
  <c r="H47" i="7"/>
  <c r="H46" i="6"/>
  <c r="B47" i="6"/>
  <c r="H45" i="5"/>
  <c r="B46" i="5"/>
  <c r="J48" i="10" l="1"/>
  <c r="F48" i="10"/>
  <c r="F47" i="8"/>
  <c r="J47" i="8" s="1"/>
  <c r="B48" i="8"/>
  <c r="B49" i="7"/>
  <c r="H48" i="7"/>
  <c r="B48" i="6"/>
  <c r="H47" i="6"/>
  <c r="H46" i="5"/>
  <c r="B47" i="5"/>
  <c r="F48" i="8" l="1"/>
  <c r="J48" i="8" s="1"/>
  <c r="B49" i="8"/>
  <c r="H49" i="7"/>
  <c r="B50" i="7"/>
  <c r="B49" i="6"/>
  <c r="H48" i="6"/>
  <c r="H47" i="5"/>
  <c r="B48" i="5"/>
  <c r="B50" i="8" l="1"/>
  <c r="F49" i="8"/>
  <c r="J49" i="8" s="1"/>
  <c r="H50" i="7"/>
  <c r="B51" i="7"/>
  <c r="H49" i="6"/>
  <c r="B50" i="6"/>
  <c r="B49" i="5"/>
  <c r="H48" i="5"/>
  <c r="F50" i="8" l="1"/>
  <c r="J50" i="8" s="1"/>
  <c r="B51" i="8"/>
  <c r="B52" i="7"/>
  <c r="H51" i="7"/>
  <c r="H50" i="6"/>
  <c r="B51" i="6"/>
  <c r="B50" i="5"/>
  <c r="H49" i="5"/>
  <c r="F51" i="8" l="1"/>
  <c r="J51" i="8" s="1"/>
  <c r="B52" i="8"/>
  <c r="B53" i="7"/>
  <c r="H52" i="7"/>
  <c r="H51" i="6"/>
  <c r="B52" i="6"/>
  <c r="H50" i="5"/>
  <c r="B51" i="5"/>
  <c r="F52" i="8" l="1"/>
  <c r="J52" i="8" s="1"/>
  <c r="B53" i="8"/>
  <c r="H53" i="7"/>
  <c r="B54" i="7"/>
  <c r="B53" i="6"/>
  <c r="H52" i="6"/>
  <c r="B52" i="5"/>
  <c r="H51" i="5"/>
  <c r="B54" i="8" l="1"/>
  <c r="F53" i="8"/>
  <c r="J53" i="8" s="1"/>
  <c r="H54" i="7"/>
  <c r="B55" i="7"/>
  <c r="B54" i="6"/>
  <c r="H53" i="6"/>
  <c r="B53" i="5"/>
  <c r="H52" i="5"/>
  <c r="B55" i="8" l="1"/>
  <c r="F54" i="8"/>
  <c r="J54" i="8" s="1"/>
  <c r="B56" i="7"/>
  <c r="H55" i="7"/>
  <c r="H54" i="6"/>
  <c r="B55" i="6"/>
  <c r="H53" i="5"/>
  <c r="B54" i="5"/>
  <c r="F55" i="8" l="1"/>
  <c r="J55" i="8" s="1"/>
  <c r="B56" i="8"/>
  <c r="B57" i="7"/>
  <c r="H56" i="7"/>
  <c r="B56" i="6"/>
  <c r="H55" i="6"/>
  <c r="H54" i="5"/>
  <c r="B55" i="5"/>
  <c r="F56" i="8" l="1"/>
  <c r="J56" i="8" s="1"/>
  <c r="B57" i="8"/>
  <c r="H57" i="7"/>
  <c r="B58" i="7"/>
  <c r="B57" i="6"/>
  <c r="H56" i="6"/>
  <c r="H55" i="5"/>
  <c r="B56" i="5"/>
  <c r="B58" i="8" l="1"/>
  <c r="F57" i="8"/>
  <c r="J57" i="8" s="1"/>
  <c r="H58" i="7"/>
  <c r="B59" i="7"/>
  <c r="H57" i="6"/>
  <c r="B58" i="6"/>
  <c r="B57" i="5"/>
  <c r="H56" i="5"/>
  <c r="B59" i="8" l="1"/>
  <c r="F58" i="8"/>
  <c r="J58" i="8"/>
  <c r="B60" i="7"/>
  <c r="H59" i="7"/>
  <c r="H58" i="6"/>
  <c r="B59" i="6"/>
  <c r="B58" i="5"/>
  <c r="H57" i="5"/>
  <c r="F59" i="8" l="1"/>
  <c r="J59" i="8" s="1"/>
  <c r="B60" i="8"/>
  <c r="B61" i="7"/>
  <c r="H60" i="7"/>
  <c r="B60" i="6"/>
  <c r="H59" i="6"/>
  <c r="H58" i="5"/>
  <c r="B59" i="5"/>
  <c r="B61" i="8" l="1"/>
  <c r="F60" i="8"/>
  <c r="J60" i="8" s="1"/>
  <c r="H61" i="7"/>
  <c r="B62" i="7"/>
  <c r="B61" i="6"/>
  <c r="H60" i="6"/>
  <c r="H59" i="5"/>
  <c r="B60" i="5"/>
  <c r="B62" i="8" l="1"/>
  <c r="F61" i="8"/>
  <c r="J61" i="8" s="1"/>
  <c r="H62" i="7"/>
  <c r="B63" i="7"/>
  <c r="H61" i="6"/>
  <c r="B62" i="6"/>
  <c r="B61" i="5"/>
  <c r="H60" i="5"/>
  <c r="B63" i="8" l="1"/>
  <c r="F62" i="8"/>
  <c r="J62" i="8" s="1"/>
  <c r="B64" i="7"/>
  <c r="H63" i="7"/>
  <c r="H62" i="6"/>
  <c r="B63" i="6"/>
  <c r="B62" i="5"/>
  <c r="H61" i="5"/>
  <c r="F63" i="8" l="1"/>
  <c r="J63" i="8" s="1"/>
  <c r="B64" i="8"/>
  <c r="B65" i="7"/>
  <c r="H64" i="7"/>
  <c r="B64" i="6"/>
  <c r="H63" i="6"/>
  <c r="H62" i="5"/>
  <c r="B63" i="5"/>
  <c r="F64" i="8" l="1"/>
  <c r="J64" i="8" s="1"/>
  <c r="B65" i="8"/>
  <c r="H65" i="7"/>
  <c r="B66" i="7"/>
  <c r="B65" i="6"/>
  <c r="H64" i="6"/>
  <c r="B64" i="5"/>
  <c r="H63" i="5"/>
  <c r="B66" i="8" l="1"/>
  <c r="F65" i="8"/>
  <c r="J65" i="8" s="1"/>
  <c r="H66" i="7"/>
  <c r="B67" i="7"/>
  <c r="B66" i="6"/>
  <c r="H65" i="6"/>
  <c r="B65" i="5"/>
  <c r="H64" i="5"/>
  <c r="F66" i="8" l="1"/>
  <c r="J66" i="8" s="1"/>
  <c r="B67" i="8"/>
  <c r="B68" i="7"/>
  <c r="H67" i="7"/>
  <c r="H66" i="6"/>
  <c r="B67" i="6"/>
  <c r="B66" i="5"/>
  <c r="H65" i="5"/>
  <c r="F67" i="8" l="1"/>
  <c r="B68" i="8"/>
  <c r="J67" i="8"/>
  <c r="B69" i="7"/>
  <c r="H68" i="7"/>
  <c r="H67" i="6"/>
  <c r="H66" i="5"/>
  <c r="B67" i="5"/>
  <c r="B69" i="8" l="1"/>
  <c r="F68" i="8"/>
  <c r="J68" i="8" s="1"/>
  <c r="H69" i="7"/>
  <c r="B70" i="7"/>
  <c r="H67" i="5"/>
  <c r="B70" i="8" l="1"/>
  <c r="F69" i="8"/>
  <c r="J69" i="8" s="1"/>
  <c r="H70" i="7"/>
  <c r="B71" i="7"/>
  <c r="B5" i="4"/>
  <c r="F5" i="4" s="1"/>
  <c r="B4" i="4"/>
  <c r="B3" i="4"/>
  <c r="F3" i="4" s="1"/>
  <c r="J3" i="4" s="1"/>
  <c r="J2" i="4"/>
  <c r="F2" i="4"/>
  <c r="B2" i="4"/>
  <c r="F1" i="4"/>
  <c r="J1" i="4" s="1"/>
  <c r="F3" i="2"/>
  <c r="B3" i="2"/>
  <c r="B2" i="2"/>
  <c r="J1" i="2"/>
  <c r="F1" i="2"/>
  <c r="F70" i="8" l="1"/>
  <c r="J70" i="8" s="1"/>
  <c r="B71" i="8"/>
  <c r="B72" i="7"/>
  <c r="H71" i="7"/>
  <c r="B6" i="4"/>
  <c r="J5" i="4"/>
  <c r="J4" i="4"/>
  <c r="F4" i="4"/>
  <c r="B4" i="2"/>
  <c r="J3" i="2"/>
  <c r="J2" i="2"/>
  <c r="F2" i="2"/>
  <c r="F71" i="8" l="1"/>
  <c r="J71" i="8" s="1"/>
  <c r="B72" i="8"/>
  <c r="B73" i="7"/>
  <c r="H72" i="7"/>
  <c r="B7" i="4"/>
  <c r="F6" i="4"/>
  <c r="J6" i="4" s="1"/>
  <c r="F4" i="2"/>
  <c r="J4" i="2"/>
  <c r="B5" i="2"/>
  <c r="F72" i="8" l="1"/>
  <c r="J72" i="8" s="1"/>
  <c r="B73" i="8"/>
  <c r="H73" i="7"/>
  <c r="B74" i="7"/>
  <c r="F7" i="4"/>
  <c r="B8" i="4"/>
  <c r="J7" i="4"/>
  <c r="F5" i="2"/>
  <c r="J5" i="2" s="1"/>
  <c r="B6" i="2"/>
  <c r="B74" i="8" l="1"/>
  <c r="F73" i="8"/>
  <c r="J73" i="8" s="1"/>
  <c r="H74" i="7"/>
  <c r="B75" i="7"/>
  <c r="F8" i="4"/>
  <c r="J8" i="4" s="1"/>
  <c r="B9" i="4"/>
  <c r="B7" i="2"/>
  <c r="F6" i="2"/>
  <c r="J6" i="2" s="1"/>
  <c r="B75" i="8" l="1"/>
  <c r="F74" i="8"/>
  <c r="J74" i="8" s="1"/>
  <c r="B76" i="7"/>
  <c r="H75" i="7"/>
  <c r="J9" i="4"/>
  <c r="B10" i="4"/>
  <c r="F9" i="4"/>
  <c r="B8" i="2"/>
  <c r="F7" i="2"/>
  <c r="J7" i="2" s="1"/>
  <c r="F75" i="8" l="1"/>
  <c r="J75" i="8" s="1"/>
  <c r="B76" i="8"/>
  <c r="B77" i="7"/>
  <c r="H76" i="7"/>
  <c r="B11" i="4"/>
  <c r="F10" i="4"/>
  <c r="J10" i="4" s="1"/>
  <c r="F8" i="2"/>
  <c r="B9" i="2"/>
  <c r="J8" i="2"/>
  <c r="B77" i="8" l="1"/>
  <c r="F76" i="8"/>
  <c r="J76" i="8" s="1"/>
  <c r="H77" i="7"/>
  <c r="B78" i="7"/>
  <c r="F11" i="4"/>
  <c r="B12" i="4"/>
  <c r="J11" i="4"/>
  <c r="F9" i="2"/>
  <c r="J9" i="2" s="1"/>
  <c r="B10" i="2"/>
  <c r="B78" i="8" l="1"/>
  <c r="F77" i="8"/>
  <c r="J77" i="8"/>
  <c r="H78" i="7"/>
  <c r="F12" i="4"/>
  <c r="J12" i="4" s="1"/>
  <c r="B13" i="4"/>
  <c r="B11" i="2"/>
  <c r="F10" i="2"/>
  <c r="J10" i="2" s="1"/>
  <c r="B79" i="8" l="1"/>
  <c r="F78" i="8"/>
  <c r="J78" i="8" s="1"/>
  <c r="B14" i="4"/>
  <c r="F13" i="4"/>
  <c r="J13" i="4" s="1"/>
  <c r="B12" i="2"/>
  <c r="F11" i="2"/>
  <c r="J11" i="2" s="1"/>
  <c r="F79" i="8" l="1"/>
  <c r="J79" i="8" s="1"/>
  <c r="B80" i="8"/>
  <c r="B15" i="4"/>
  <c r="F14" i="4"/>
  <c r="J14" i="4" s="1"/>
  <c r="F12" i="2"/>
  <c r="B13" i="2"/>
  <c r="J12" i="2"/>
  <c r="F80" i="8" l="1"/>
  <c r="J80" i="8" s="1"/>
  <c r="B81" i="8"/>
  <c r="F15" i="4"/>
  <c r="J15" i="4"/>
  <c r="B16" i="4"/>
  <c r="F13" i="2"/>
  <c r="J13" i="2" s="1"/>
  <c r="B14" i="2"/>
  <c r="B82" i="8" l="1"/>
  <c r="F81" i="8"/>
  <c r="J81" i="8" s="1"/>
  <c r="F16" i="4"/>
  <c r="J16" i="4"/>
  <c r="B17" i="4"/>
  <c r="B15" i="2"/>
  <c r="F14" i="2"/>
  <c r="J14" i="2" s="1"/>
  <c r="F82" i="8" l="1"/>
  <c r="J82" i="8" s="1"/>
  <c r="B83" i="8"/>
  <c r="B18" i="4"/>
  <c r="F17" i="4"/>
  <c r="J17" i="4" s="1"/>
  <c r="B16" i="2"/>
  <c r="F15" i="2"/>
  <c r="J15" i="2" s="1"/>
  <c r="F83" i="8" l="1"/>
  <c r="J83" i="8" s="1"/>
  <c r="B84" i="8"/>
  <c r="B19" i="4"/>
  <c r="F18" i="4"/>
  <c r="J18" i="4" s="1"/>
  <c r="F16" i="2"/>
  <c r="B17" i="2"/>
  <c r="J16" i="2"/>
  <c r="F84" i="8" l="1"/>
  <c r="J84" i="8" s="1"/>
  <c r="B85" i="8"/>
  <c r="F19" i="4"/>
  <c r="J19" i="4" s="1"/>
  <c r="B20" i="4"/>
  <c r="F17" i="2"/>
  <c r="J17" i="2" s="1"/>
  <c r="B18" i="2"/>
  <c r="B86" i="8" l="1"/>
  <c r="F85" i="8"/>
  <c r="J85" i="8" s="1"/>
  <c r="F20" i="4"/>
  <c r="J20" i="4"/>
  <c r="B21" i="4"/>
  <c r="B19" i="2"/>
  <c r="F18" i="2"/>
  <c r="J18" i="2" s="1"/>
  <c r="F86" i="8" l="1"/>
  <c r="J86" i="8" s="1"/>
  <c r="B87" i="8"/>
  <c r="J21" i="4"/>
  <c r="B22" i="4"/>
  <c r="F21" i="4"/>
  <c r="B20" i="2"/>
  <c r="F19" i="2"/>
  <c r="J19" i="2" s="1"/>
  <c r="F87" i="8" l="1"/>
  <c r="J87" i="8"/>
  <c r="B88" i="8"/>
  <c r="B23" i="4"/>
  <c r="J22" i="4"/>
  <c r="F22" i="4"/>
  <c r="F20" i="2"/>
  <c r="B21" i="2"/>
  <c r="J20" i="2"/>
  <c r="B89" i="8" l="1"/>
  <c r="F88" i="8"/>
  <c r="J88" i="8" s="1"/>
  <c r="F23" i="4"/>
  <c r="B24" i="4"/>
  <c r="J23" i="4"/>
  <c r="F21" i="2"/>
  <c r="J21" i="2" s="1"/>
  <c r="B22" i="2"/>
  <c r="F89" i="8" l="1"/>
  <c r="J89" i="8"/>
  <c r="F24" i="4"/>
  <c r="J24" i="4"/>
  <c r="B25" i="4"/>
  <c r="B23" i="2"/>
  <c r="F22" i="2"/>
  <c r="J22" i="2" s="1"/>
  <c r="B26" i="4" l="1"/>
  <c r="F25" i="4"/>
  <c r="J25" i="4" s="1"/>
  <c r="B24" i="2"/>
  <c r="F23" i="2"/>
  <c r="J23" i="2" s="1"/>
  <c r="B27" i="4" l="1"/>
  <c r="F26" i="4"/>
  <c r="J26" i="4"/>
  <c r="F24" i="2"/>
  <c r="B25" i="2"/>
  <c r="J24" i="2"/>
  <c r="F27" i="4" l="1"/>
  <c r="J27" i="4" s="1"/>
  <c r="B28" i="4"/>
  <c r="F25" i="2"/>
  <c r="J25" i="2" s="1"/>
  <c r="B26" i="2"/>
  <c r="F28" i="4" l="1"/>
  <c r="J28" i="4"/>
  <c r="B29" i="4"/>
  <c r="B27" i="2"/>
  <c r="F26" i="2"/>
  <c r="J26" i="2" s="1"/>
  <c r="J29" i="4" l="1"/>
  <c r="B30" i="4"/>
  <c r="F29" i="4"/>
  <c r="B28" i="2"/>
  <c r="F27" i="2"/>
  <c r="J27" i="2" s="1"/>
  <c r="B31" i="4" l="1"/>
  <c r="J30" i="4"/>
  <c r="F30" i="4"/>
  <c r="F28" i="2"/>
  <c r="B29" i="2"/>
  <c r="J28" i="2"/>
  <c r="F31" i="4" l="1"/>
  <c r="B32" i="4"/>
  <c r="J31" i="4"/>
  <c r="F29" i="2"/>
  <c r="J29" i="2" s="1"/>
  <c r="B30" i="2"/>
  <c r="F32" i="4" l="1"/>
  <c r="J32" i="4"/>
  <c r="B33" i="4"/>
  <c r="B31" i="2"/>
  <c r="F30" i="2"/>
  <c r="J30" i="2" s="1"/>
  <c r="F33" i="4" l="1"/>
  <c r="J33" i="4" s="1"/>
  <c r="B34" i="4"/>
  <c r="B32" i="2"/>
  <c r="F31" i="2"/>
  <c r="J31" i="2" s="1"/>
  <c r="B35" i="4" l="1"/>
  <c r="J34" i="4"/>
  <c r="F34" i="4"/>
  <c r="F32" i="2"/>
  <c r="B33" i="2"/>
  <c r="J32" i="2"/>
  <c r="B36" i="4" l="1"/>
  <c r="F35" i="4"/>
  <c r="J35" i="4" s="1"/>
  <c r="F33" i="2"/>
  <c r="J33" i="2" s="1"/>
  <c r="B34" i="2"/>
  <c r="F36" i="4" l="1"/>
  <c r="J36" i="4"/>
  <c r="B37" i="4"/>
  <c r="B35" i="2"/>
  <c r="F34" i="2"/>
  <c r="J34" i="2" s="1"/>
  <c r="J37" i="4" l="1"/>
  <c r="B38" i="4"/>
  <c r="F37" i="4"/>
  <c r="B36" i="2"/>
  <c r="F35" i="2"/>
  <c r="J35" i="2" s="1"/>
  <c r="B39" i="4" l="1"/>
  <c r="J38" i="4"/>
  <c r="F38" i="4"/>
  <c r="F36" i="2"/>
  <c r="J36" i="2"/>
  <c r="B37" i="2"/>
  <c r="F39" i="4" l="1"/>
  <c r="B40" i="4"/>
  <c r="J39" i="4"/>
  <c r="F37" i="2"/>
  <c r="J37" i="2" s="1"/>
  <c r="B38" i="2"/>
  <c r="F40" i="4" l="1"/>
  <c r="J40" i="4"/>
  <c r="B41" i="4"/>
  <c r="B39" i="2"/>
  <c r="F38" i="2"/>
  <c r="J38" i="2" s="1"/>
  <c r="F41" i="4" l="1"/>
  <c r="J41" i="4" s="1"/>
  <c r="B42" i="4"/>
  <c r="B40" i="2"/>
  <c r="F39" i="2"/>
  <c r="J39" i="2" s="1"/>
  <c r="B43" i="4" l="1"/>
  <c r="J42" i="4"/>
  <c r="F42" i="4"/>
  <c r="F40" i="2"/>
  <c r="J40" i="2" s="1"/>
  <c r="B41" i="2"/>
  <c r="B44" i="4" l="1"/>
  <c r="F43" i="4"/>
  <c r="J43" i="4"/>
  <c r="F41" i="2"/>
  <c r="J41" i="2" s="1"/>
  <c r="B42" i="2"/>
  <c r="F44" i="4" l="1"/>
  <c r="J44" i="4"/>
  <c r="B45" i="4"/>
  <c r="B43" i="2"/>
  <c r="J42" i="2"/>
  <c r="F42" i="2"/>
  <c r="B46" i="4" l="1"/>
  <c r="F45" i="4"/>
  <c r="J45" i="4" s="1"/>
  <c r="B44" i="2"/>
  <c r="F43" i="2"/>
  <c r="J43" i="2" s="1"/>
  <c r="B47" i="4" l="1"/>
  <c r="J46" i="4"/>
  <c r="F46" i="4"/>
  <c r="F44" i="2"/>
  <c r="J44" i="2" s="1"/>
  <c r="B45" i="2"/>
  <c r="F47" i="4" l="1"/>
  <c r="B48" i="4"/>
  <c r="J47" i="4"/>
  <c r="F45" i="2"/>
  <c r="J45" i="2" s="1"/>
  <c r="B46" i="2"/>
  <c r="F48" i="4" l="1"/>
  <c r="J48" i="4"/>
  <c r="B49" i="4"/>
  <c r="B47" i="2"/>
  <c r="J46" i="2"/>
  <c r="F46" i="2"/>
  <c r="J49" i="4" l="1"/>
  <c r="B50" i="4"/>
  <c r="F49" i="4"/>
  <c r="B48" i="2"/>
  <c r="F47" i="2"/>
  <c r="J47" i="2" s="1"/>
  <c r="B51" i="4" l="1"/>
  <c r="J50" i="4"/>
  <c r="F50" i="4"/>
  <c r="F48" i="2"/>
  <c r="J48" i="2" s="1"/>
  <c r="B49" i="2"/>
  <c r="F51" i="4" l="1"/>
  <c r="B52" i="4"/>
  <c r="J51" i="4"/>
  <c r="F49" i="2"/>
  <c r="J49" i="2" s="1"/>
  <c r="B50" i="2"/>
  <c r="F52" i="4" l="1"/>
  <c r="J52" i="4"/>
  <c r="B53" i="4"/>
  <c r="B51" i="2"/>
  <c r="F50" i="2"/>
  <c r="J50" i="2" s="1"/>
  <c r="F53" i="4" l="1"/>
  <c r="J53" i="4" s="1"/>
  <c r="B54" i="4"/>
  <c r="B52" i="2"/>
  <c r="F51" i="2"/>
  <c r="J51" i="2" s="1"/>
  <c r="B55" i="4" l="1"/>
  <c r="J54" i="4"/>
  <c r="F54" i="4"/>
  <c r="F52" i="2"/>
  <c r="J52" i="2" s="1"/>
  <c r="B53" i="2"/>
  <c r="J55" i="4" l="1"/>
  <c r="F55" i="4"/>
  <c r="B56" i="4"/>
  <c r="J53" i="2"/>
  <c r="F53" i="2"/>
  <c r="B54" i="2"/>
  <c r="B57" i="4" l="1"/>
  <c r="F56" i="4"/>
  <c r="J56" i="4" s="1"/>
  <c r="B55" i="2"/>
  <c r="J54" i="2"/>
  <c r="F54" i="2"/>
  <c r="F57" i="4" l="1"/>
  <c r="J57" i="4" s="1"/>
  <c r="B58" i="4"/>
  <c r="F55" i="2"/>
  <c r="B56" i="2"/>
  <c r="J55" i="2"/>
  <c r="F58" i="4" l="1"/>
  <c r="B59" i="4"/>
  <c r="J58" i="4"/>
  <c r="B57" i="2"/>
  <c r="F56" i="2"/>
  <c r="J56" i="2" s="1"/>
  <c r="B60" i="4" l="1"/>
  <c r="F59" i="4"/>
  <c r="J59" i="4" s="1"/>
  <c r="B58" i="2"/>
  <c r="J57" i="2"/>
  <c r="F57" i="2"/>
  <c r="B61" i="4" l="1"/>
  <c r="F60" i="4"/>
  <c r="J60" i="4"/>
  <c r="J58" i="2"/>
  <c r="F58" i="2"/>
  <c r="B59" i="2"/>
  <c r="F61" i="4" l="1"/>
  <c r="J61" i="4" s="1"/>
  <c r="B62" i="4"/>
  <c r="F59" i="2"/>
  <c r="B60" i="2"/>
  <c r="J59" i="2"/>
  <c r="F62" i="4" l="1"/>
  <c r="J62" i="4" s="1"/>
  <c r="B63" i="4"/>
  <c r="F60" i="2"/>
  <c r="J60" i="2" s="1"/>
  <c r="B61" i="2"/>
  <c r="J63" i="4" l="1"/>
  <c r="B64" i="4"/>
  <c r="F63" i="4"/>
  <c r="B62" i="2"/>
  <c r="J61" i="2"/>
  <c r="F61" i="2"/>
  <c r="B65" i="4" l="1"/>
  <c r="F64" i="4"/>
  <c r="J64" i="4" s="1"/>
  <c r="F62" i="2"/>
  <c r="B63" i="2"/>
  <c r="J62" i="2"/>
  <c r="F65" i="4" l="1"/>
  <c r="J65" i="4" s="1"/>
  <c r="B66" i="4"/>
  <c r="F63" i="2"/>
  <c r="B64" i="2"/>
  <c r="J63" i="2"/>
  <c r="F66" i="4" l="1"/>
  <c r="B67" i="4"/>
  <c r="J66" i="4"/>
  <c r="B65" i="2"/>
  <c r="F64" i="2"/>
  <c r="J64" i="2" s="1"/>
  <c r="B68" i="4" l="1"/>
  <c r="F67" i="4"/>
  <c r="J67" i="4" s="1"/>
  <c r="B66" i="2"/>
  <c r="J65" i="2"/>
  <c r="F65" i="2"/>
  <c r="B69" i="4" l="1"/>
  <c r="F68" i="4"/>
  <c r="J68" i="4"/>
  <c r="B67" i="2"/>
  <c r="J66" i="2"/>
  <c r="F66" i="2"/>
  <c r="J69" i="4" l="1"/>
  <c r="F69" i="4"/>
  <c r="B70" i="4"/>
  <c r="F67" i="2"/>
  <c r="J67" i="2"/>
  <c r="B68" i="2"/>
  <c r="F70" i="4" l="1"/>
  <c r="B71" i="4"/>
  <c r="J70" i="4"/>
  <c r="J68" i="2"/>
  <c r="B69" i="2"/>
  <c r="F68" i="2"/>
  <c r="B72" i="4" l="1"/>
  <c r="F71" i="4"/>
  <c r="J71" i="4" s="1"/>
  <c r="B70" i="2"/>
  <c r="F69" i="2"/>
  <c r="J69" i="2"/>
  <c r="B73" i="4" l="1"/>
  <c r="F72" i="4"/>
  <c r="J72" i="4" s="1"/>
  <c r="B71" i="2"/>
  <c r="J70" i="2"/>
  <c r="F70" i="2"/>
  <c r="F73" i="4" l="1"/>
  <c r="J73" i="4" s="1"/>
  <c r="B74" i="4"/>
  <c r="F71" i="2"/>
  <c r="J71" i="2" s="1"/>
  <c r="B72" i="2"/>
  <c r="F74" i="4" l="1"/>
  <c r="B75" i="4"/>
  <c r="J74" i="4"/>
  <c r="B73" i="2"/>
  <c r="F72" i="2"/>
  <c r="J72" i="2" s="1"/>
  <c r="B76" i="4" l="1"/>
  <c r="F75" i="4"/>
  <c r="J75" i="4" s="1"/>
  <c r="B74" i="2"/>
  <c r="J73" i="2"/>
  <c r="F73" i="2"/>
  <c r="B77" i="4" l="1"/>
  <c r="F76" i="4"/>
  <c r="J76" i="4"/>
  <c r="F74" i="2"/>
  <c r="J74" i="2" s="1"/>
  <c r="B75" i="2"/>
  <c r="F77" i="4" l="1"/>
  <c r="J77" i="4" s="1"/>
  <c r="B78" i="4"/>
  <c r="F75" i="2"/>
  <c r="J75" i="2" s="1"/>
  <c r="B76" i="2"/>
  <c r="F78" i="4" l="1"/>
  <c r="J78" i="4" s="1"/>
  <c r="B79" i="4"/>
  <c r="F76" i="2"/>
  <c r="J76" i="2" s="1"/>
  <c r="B77" i="2"/>
  <c r="B80" i="4" l="1"/>
  <c r="F79" i="4"/>
  <c r="J79" i="4" s="1"/>
  <c r="B78" i="2"/>
  <c r="F77" i="2"/>
  <c r="J77" i="2" s="1"/>
  <c r="B81" i="4" l="1"/>
  <c r="F80" i="4"/>
  <c r="J80" i="4"/>
  <c r="F78" i="2"/>
  <c r="B79" i="2"/>
  <c r="J78" i="2"/>
  <c r="F81" i="4" l="1"/>
  <c r="J81" i="4" s="1"/>
  <c r="B82" i="4"/>
  <c r="F79" i="2"/>
  <c r="B80" i="2"/>
  <c r="J79" i="2"/>
  <c r="F82" i="4" l="1"/>
  <c r="J82" i="4" s="1"/>
  <c r="B83" i="4"/>
  <c r="B81" i="2"/>
  <c r="F80" i="2"/>
  <c r="J80" i="2" s="1"/>
  <c r="B84" i="4" l="1"/>
  <c r="F83" i="4"/>
  <c r="J83" i="4" s="1"/>
  <c r="B82" i="2"/>
  <c r="F81" i="2"/>
  <c r="J81" i="2" s="1"/>
  <c r="B85" i="4" l="1"/>
  <c r="F84" i="4"/>
  <c r="J84" i="4"/>
  <c r="F82" i="2"/>
  <c r="J82" i="2" s="1"/>
  <c r="B83" i="2"/>
  <c r="F85" i="4" l="1"/>
  <c r="J85" i="4" s="1"/>
  <c r="B86" i="4"/>
  <c r="F83" i="2"/>
  <c r="J83" i="2" s="1"/>
  <c r="B84" i="2"/>
  <c r="F86" i="4" l="1"/>
  <c r="J86" i="4" s="1"/>
  <c r="B87" i="4"/>
  <c r="B85" i="2"/>
  <c r="F84" i="2"/>
  <c r="J84" i="2" s="1"/>
  <c r="B88" i="4" l="1"/>
  <c r="F87" i="4"/>
  <c r="J87" i="4" s="1"/>
  <c r="B86" i="2"/>
  <c r="J85" i="2"/>
  <c r="F85" i="2"/>
  <c r="B89" i="4" l="1"/>
  <c r="F88" i="4"/>
  <c r="J88" i="4" s="1"/>
  <c r="F86" i="2"/>
  <c r="B87" i="2"/>
  <c r="J86" i="2"/>
  <c r="F89" i="4" l="1"/>
  <c r="J89" i="4" s="1"/>
  <c r="B90" i="4"/>
  <c r="F87" i="2"/>
  <c r="J87" i="2" s="1"/>
  <c r="B88" i="2"/>
  <c r="F90" i="4" l="1"/>
  <c r="J90" i="4" s="1"/>
  <c r="B91" i="4"/>
  <c r="B89" i="2"/>
  <c r="F88" i="2"/>
  <c r="J88" i="2" s="1"/>
  <c r="J91" i="4" l="1"/>
  <c r="B92" i="4"/>
  <c r="F91" i="4"/>
  <c r="B90" i="2"/>
  <c r="J89" i="2"/>
  <c r="F89" i="2"/>
  <c r="B93" i="4" l="1"/>
  <c r="F92" i="4"/>
  <c r="J92" i="4" s="1"/>
  <c r="F90" i="2"/>
  <c r="B91" i="2"/>
  <c r="J90" i="2"/>
  <c r="F93" i="4" l="1"/>
  <c r="J93" i="4" s="1"/>
  <c r="B94" i="4"/>
  <c r="F91" i="2"/>
  <c r="J91" i="2" s="1"/>
  <c r="B92" i="2"/>
  <c r="F94" i="4" l="1"/>
  <c r="B95" i="4"/>
  <c r="J94" i="4"/>
  <c r="B93" i="2"/>
  <c r="F92" i="2"/>
  <c r="J92" i="2" s="1"/>
  <c r="B96" i="4" l="1"/>
  <c r="F95" i="4"/>
  <c r="J95" i="4" s="1"/>
  <c r="B94" i="2"/>
  <c r="J93" i="2"/>
  <c r="F93" i="2"/>
  <c r="B97" i="4" l="1"/>
  <c r="F96" i="4"/>
  <c r="J96" i="4"/>
  <c r="F94" i="2"/>
  <c r="B95" i="2"/>
  <c r="J94" i="2"/>
  <c r="F97" i="4" l="1"/>
  <c r="J97" i="4" s="1"/>
  <c r="B98" i="4"/>
  <c r="F95" i="2"/>
  <c r="J95" i="2" s="1"/>
  <c r="B96" i="2"/>
  <c r="F98" i="4" l="1"/>
  <c r="J98" i="4" s="1"/>
  <c r="B99" i="4"/>
  <c r="B97" i="2"/>
  <c r="F96" i="2"/>
  <c r="J96" i="2" s="1"/>
  <c r="J99" i="4" l="1"/>
  <c r="B100" i="4"/>
  <c r="F99" i="4"/>
  <c r="B98" i="2"/>
  <c r="J97" i="2"/>
  <c r="F97" i="2"/>
  <c r="B101" i="4" l="1"/>
  <c r="F100" i="4"/>
  <c r="J100" i="4" s="1"/>
  <c r="F98" i="2"/>
  <c r="B99" i="2"/>
  <c r="J98" i="2"/>
  <c r="F101" i="4" l="1"/>
  <c r="J101" i="4" s="1"/>
  <c r="B102" i="4"/>
  <c r="F99" i="2"/>
  <c r="J99" i="2" s="1"/>
  <c r="B100" i="2"/>
  <c r="F102" i="4" l="1"/>
  <c r="J102" i="4" s="1"/>
  <c r="B103" i="4"/>
  <c r="B101" i="2"/>
  <c r="F100" i="2"/>
  <c r="J100" i="2" s="1"/>
  <c r="J103" i="4" l="1"/>
  <c r="B104" i="4"/>
  <c r="F103" i="4"/>
  <c r="B102" i="2"/>
  <c r="F101" i="2"/>
  <c r="J101" i="2" s="1"/>
  <c r="B105" i="4" l="1"/>
  <c r="F104" i="4"/>
  <c r="J104" i="4" s="1"/>
  <c r="F102" i="2"/>
  <c r="J102" i="2" s="1"/>
  <c r="B103" i="2"/>
  <c r="F105" i="4" l="1"/>
  <c r="J105" i="4" s="1"/>
  <c r="B106" i="4"/>
  <c r="F103" i="2"/>
  <c r="J103" i="2" s="1"/>
  <c r="B104" i="2"/>
  <c r="F106" i="4" l="1"/>
  <c r="B107" i="4"/>
  <c r="J106" i="4"/>
  <c r="B105" i="2"/>
  <c r="F104" i="2"/>
  <c r="J104" i="2" s="1"/>
  <c r="J107" i="4" l="1"/>
  <c r="B108" i="4"/>
  <c r="F107" i="4"/>
  <c r="B106" i="2"/>
  <c r="J105" i="2"/>
  <c r="F105" i="2"/>
  <c r="B109" i="4" l="1"/>
  <c r="F108" i="4"/>
  <c r="J108" i="4" s="1"/>
  <c r="F106" i="2"/>
  <c r="B107" i="2"/>
  <c r="J106" i="2"/>
  <c r="F109" i="4" l="1"/>
  <c r="J109" i="4" s="1"/>
  <c r="B110" i="4"/>
  <c r="F107" i="2"/>
  <c r="J107" i="2" s="1"/>
  <c r="B108" i="2"/>
  <c r="F110" i="4" l="1"/>
  <c r="B111" i="4"/>
  <c r="J110" i="4"/>
  <c r="B109" i="2"/>
  <c r="F108" i="2"/>
  <c r="J108" i="2" s="1"/>
  <c r="B112" i="4" l="1"/>
  <c r="F111" i="4"/>
  <c r="J111" i="4" s="1"/>
  <c r="B110" i="2"/>
  <c r="J109" i="2"/>
  <c r="F109" i="2"/>
  <c r="B113" i="4" l="1"/>
  <c r="F112" i="4"/>
  <c r="J112" i="4"/>
  <c r="F110" i="2"/>
  <c r="B111" i="2"/>
  <c r="J110" i="2"/>
  <c r="F113" i="4" l="1"/>
  <c r="J113" i="4" s="1"/>
  <c r="B114" i="4"/>
  <c r="F111" i="2"/>
  <c r="J111" i="2" s="1"/>
  <c r="B112" i="2"/>
  <c r="F114" i="4" l="1"/>
  <c r="B115" i="4"/>
  <c r="J114" i="4"/>
  <c r="B113" i="2"/>
  <c r="F112" i="2"/>
  <c r="J112" i="2" s="1"/>
  <c r="B116" i="4" l="1"/>
  <c r="F115" i="4"/>
  <c r="J115" i="4" s="1"/>
  <c r="B114" i="2"/>
  <c r="J113" i="2"/>
  <c r="F113" i="2"/>
  <c r="B117" i="4" l="1"/>
  <c r="F116" i="4"/>
  <c r="J116" i="4" s="1"/>
  <c r="F114" i="2"/>
  <c r="B115" i="2"/>
  <c r="J114" i="2"/>
  <c r="F117" i="4" l="1"/>
  <c r="J117" i="4" s="1"/>
  <c r="B118" i="4"/>
  <c r="F115" i="2"/>
  <c r="J115" i="2" s="1"/>
  <c r="B116" i="2"/>
  <c r="F118" i="4" l="1"/>
  <c r="B119" i="4"/>
  <c r="J118" i="4"/>
  <c r="B117" i="2"/>
  <c r="F116" i="2"/>
  <c r="J116" i="2" s="1"/>
  <c r="J119" i="4" l="1"/>
  <c r="B120" i="4"/>
  <c r="F119" i="4"/>
  <c r="B118" i="2"/>
  <c r="J117" i="2"/>
  <c r="F117" i="2"/>
  <c r="B121" i="4" l="1"/>
  <c r="F120" i="4"/>
  <c r="J120" i="4" s="1"/>
  <c r="F118" i="2"/>
  <c r="B119" i="2"/>
  <c r="J118" i="2"/>
  <c r="F121" i="4" l="1"/>
  <c r="J121" i="4" s="1"/>
  <c r="B122" i="4"/>
  <c r="F119" i="2"/>
  <c r="J119" i="2" s="1"/>
  <c r="B120" i="2"/>
  <c r="F122" i="4" l="1"/>
  <c r="B123" i="4"/>
  <c r="J122" i="4"/>
  <c r="B121" i="2"/>
  <c r="F120" i="2"/>
  <c r="J120" i="2" s="1"/>
  <c r="B124" i="4" l="1"/>
  <c r="F123" i="4"/>
  <c r="J123" i="4" s="1"/>
  <c r="B122" i="2"/>
  <c r="F121" i="2"/>
  <c r="J121" i="2" s="1"/>
  <c r="B125" i="4" l="1"/>
  <c r="F124" i="4"/>
  <c r="J124" i="4" s="1"/>
  <c r="F122" i="2"/>
  <c r="J122" i="2" s="1"/>
  <c r="B123" i="2"/>
  <c r="F125" i="4" l="1"/>
  <c r="J125" i="4" s="1"/>
  <c r="B126" i="4"/>
  <c r="F123" i="2"/>
  <c r="J123" i="2" s="1"/>
  <c r="B124" i="2"/>
  <c r="F126" i="4" l="1"/>
  <c r="J126" i="4" s="1"/>
  <c r="B127" i="4"/>
  <c r="B125" i="2"/>
  <c r="J124" i="2"/>
  <c r="F124" i="2"/>
  <c r="J127" i="4" l="1"/>
  <c r="B128" i="4"/>
  <c r="F127" i="4"/>
  <c r="B126" i="2"/>
  <c r="F125" i="2"/>
  <c r="J125" i="2" s="1"/>
  <c r="B129" i="4" l="1"/>
  <c r="F128" i="4"/>
  <c r="J128" i="4"/>
  <c r="F126" i="2"/>
  <c r="J126" i="2" s="1"/>
  <c r="B127" i="2"/>
  <c r="F129" i="4" l="1"/>
  <c r="J129" i="4" s="1"/>
  <c r="B130" i="4"/>
  <c r="F127" i="2"/>
  <c r="J127" i="2" s="1"/>
  <c r="B128" i="2"/>
  <c r="F130" i="4" l="1"/>
  <c r="B131" i="4"/>
  <c r="J130" i="4"/>
  <c r="B129" i="2"/>
  <c r="F128" i="2"/>
  <c r="J128" i="2" s="1"/>
  <c r="B132" i="4" l="1"/>
  <c r="F131" i="4"/>
  <c r="J131" i="4" s="1"/>
  <c r="B130" i="2"/>
  <c r="J129" i="2"/>
  <c r="F129" i="2"/>
  <c r="B133" i="4" l="1"/>
  <c r="F132" i="4"/>
  <c r="J132" i="4"/>
  <c r="F130" i="2"/>
  <c r="B131" i="2"/>
  <c r="J130" i="2"/>
  <c r="F133" i="4" l="1"/>
  <c r="J133" i="4" s="1"/>
  <c r="B134" i="4"/>
  <c r="F131" i="2"/>
  <c r="J131" i="2" s="1"/>
  <c r="B132" i="2"/>
  <c r="F134" i="4" l="1"/>
  <c r="B135" i="4"/>
  <c r="J134" i="4"/>
  <c r="B133" i="2"/>
  <c r="F132" i="2"/>
  <c r="J132" i="2" s="1"/>
  <c r="J135" i="4" l="1"/>
  <c r="B136" i="4"/>
  <c r="F135" i="4"/>
  <c r="B134" i="2"/>
  <c r="J133" i="2"/>
  <c r="F133" i="2"/>
  <c r="B137" i="4" l="1"/>
  <c r="F136" i="4"/>
  <c r="J136" i="4" s="1"/>
  <c r="F134" i="2"/>
  <c r="B135" i="2"/>
  <c r="J134" i="2"/>
  <c r="F137" i="4" l="1"/>
  <c r="J137" i="4" s="1"/>
  <c r="B138" i="4"/>
  <c r="J135" i="2"/>
  <c r="F135" i="2"/>
  <c r="B136" i="2"/>
  <c r="F138" i="4" l="1"/>
  <c r="J138" i="4" s="1"/>
  <c r="B139" i="4"/>
  <c r="B137" i="2"/>
  <c r="J136" i="2"/>
  <c r="F136" i="2"/>
  <c r="J139" i="4" l="1"/>
  <c r="B140" i="4"/>
  <c r="F139" i="4"/>
  <c r="B138" i="2"/>
  <c r="F137" i="2"/>
  <c r="J137" i="2" s="1"/>
  <c r="B141" i="4" l="1"/>
  <c r="F140" i="4"/>
  <c r="J140" i="4" s="1"/>
  <c r="F138" i="2"/>
  <c r="J138" i="2" s="1"/>
  <c r="B139" i="2"/>
  <c r="J141" i="4" l="1"/>
  <c r="F141" i="4"/>
  <c r="B142" i="4"/>
  <c r="F139" i="2"/>
  <c r="J139" i="2" s="1"/>
  <c r="B140" i="2"/>
  <c r="F142" i="4" l="1"/>
  <c r="B143" i="4"/>
  <c r="J142" i="4"/>
  <c r="B141" i="2"/>
  <c r="F140" i="2"/>
  <c r="J140" i="2" s="1"/>
  <c r="B144" i="4" l="1"/>
  <c r="F143" i="4"/>
  <c r="J143" i="4" s="1"/>
  <c r="B142" i="2"/>
  <c r="J141" i="2"/>
  <c r="F141" i="2"/>
  <c r="B145" i="4" l="1"/>
  <c r="F144" i="4"/>
  <c r="J144" i="4" s="1"/>
  <c r="F142" i="2"/>
  <c r="B143" i="2"/>
  <c r="J142" i="2"/>
  <c r="F145" i="4" l="1"/>
  <c r="J145" i="4" s="1"/>
  <c r="B146" i="4"/>
  <c r="F143" i="2"/>
  <c r="J143" i="2" s="1"/>
  <c r="B144" i="2"/>
  <c r="F146" i="4" l="1"/>
  <c r="J146" i="4" s="1"/>
  <c r="B147" i="4"/>
  <c r="B145" i="2"/>
  <c r="F144" i="2"/>
  <c r="J144" i="2" s="1"/>
  <c r="J147" i="4" l="1"/>
  <c r="B148" i="4"/>
  <c r="F147" i="4"/>
  <c r="B146" i="2"/>
  <c r="J145" i="2"/>
  <c r="F145" i="2"/>
  <c r="B149" i="4" l="1"/>
  <c r="F148" i="4"/>
  <c r="J148" i="4" s="1"/>
  <c r="F146" i="2"/>
  <c r="B147" i="2"/>
  <c r="J146" i="2"/>
  <c r="F149" i="4" l="1"/>
  <c r="J149" i="4" s="1"/>
  <c r="B150" i="4"/>
  <c r="F147" i="2"/>
  <c r="J147" i="2" s="1"/>
  <c r="B148" i="2"/>
  <c r="F150" i="4" l="1"/>
  <c r="J150" i="4" s="1"/>
  <c r="B151" i="4"/>
  <c r="B149" i="2"/>
  <c r="F148" i="2"/>
  <c r="J148" i="2" s="1"/>
  <c r="J151" i="4" l="1"/>
  <c r="B152" i="4"/>
  <c r="F151" i="4"/>
  <c r="B150" i="2"/>
  <c r="J149" i="2"/>
  <c r="F149" i="2"/>
  <c r="B153" i="4" l="1"/>
  <c r="F152" i="4"/>
  <c r="J152" i="4" s="1"/>
  <c r="F150" i="2"/>
  <c r="J150" i="2" s="1"/>
  <c r="B151" i="2"/>
  <c r="F153" i="4" l="1"/>
  <c r="J153" i="4" s="1"/>
  <c r="B154" i="4"/>
  <c r="F151" i="2"/>
  <c r="J151" i="2" s="1"/>
  <c r="B152" i="2"/>
  <c r="F154" i="4" l="1"/>
  <c r="J154" i="4" s="1"/>
  <c r="B155" i="4"/>
  <c r="B153" i="2"/>
  <c r="J152" i="2"/>
  <c r="F152" i="2"/>
  <c r="J155" i="4" l="1"/>
  <c r="B156" i="4"/>
  <c r="F155" i="4"/>
  <c r="B154" i="2"/>
  <c r="F153" i="2"/>
  <c r="J153" i="2" s="1"/>
  <c r="B157" i="4" l="1"/>
  <c r="F156" i="4"/>
  <c r="J156" i="4" s="1"/>
  <c r="F154" i="2"/>
  <c r="J154" i="2" s="1"/>
  <c r="B155" i="2"/>
  <c r="F157" i="4" l="1"/>
  <c r="J157" i="4" s="1"/>
  <c r="B158" i="4"/>
  <c r="F155" i="2"/>
  <c r="J155" i="2" s="1"/>
  <c r="B156" i="2"/>
  <c r="F158" i="4" l="1"/>
  <c r="J158" i="4" s="1"/>
  <c r="B159" i="4"/>
  <c r="B157" i="2"/>
  <c r="F156" i="2"/>
  <c r="J156" i="2" s="1"/>
  <c r="J159" i="4" l="1"/>
  <c r="B160" i="4"/>
  <c r="F159" i="4"/>
  <c r="B158" i="2"/>
  <c r="J157" i="2"/>
  <c r="F157" i="2"/>
  <c r="B161" i="4" l="1"/>
  <c r="F160" i="4"/>
  <c r="J160" i="4"/>
  <c r="F158" i="2"/>
  <c r="B159" i="2"/>
  <c r="J158" i="2"/>
  <c r="F161" i="4" l="1"/>
  <c r="J161" i="4" s="1"/>
  <c r="B162" i="4"/>
  <c r="F159" i="2"/>
  <c r="J159" i="2" s="1"/>
  <c r="B160" i="2"/>
  <c r="F162" i="4" l="1"/>
  <c r="B163" i="4"/>
  <c r="J162" i="4"/>
  <c r="B161" i="2"/>
  <c r="F160" i="2"/>
  <c r="J160" i="2" s="1"/>
  <c r="B164" i="4" l="1"/>
  <c r="F163" i="4"/>
  <c r="J163" i="4" s="1"/>
  <c r="B162" i="2"/>
  <c r="J161" i="2"/>
  <c r="F161" i="2"/>
  <c r="B165" i="4" l="1"/>
  <c r="F164" i="4"/>
  <c r="J164" i="4" s="1"/>
  <c r="F162" i="2"/>
  <c r="B163" i="2"/>
  <c r="J162" i="2"/>
  <c r="F165" i="4" l="1"/>
  <c r="J165" i="4" s="1"/>
  <c r="B166" i="4"/>
  <c r="F163" i="2"/>
  <c r="J163" i="2" s="1"/>
  <c r="B164" i="2"/>
  <c r="F166" i="4" l="1"/>
  <c r="J166" i="4" s="1"/>
  <c r="B167" i="4"/>
  <c r="B165" i="2"/>
  <c r="F164" i="2"/>
  <c r="J164" i="2" s="1"/>
  <c r="J167" i="4" l="1"/>
  <c r="F167" i="4"/>
  <c r="B166" i="2"/>
  <c r="J165" i="2"/>
  <c r="F165" i="2"/>
  <c r="F166" i="2" l="1"/>
  <c r="B167" i="2"/>
  <c r="J166" i="2"/>
  <c r="F167" i="2" l="1"/>
  <c r="J167" i="2" s="1"/>
</calcChain>
</file>

<file path=xl/connections.xml><?xml version="1.0" encoding="utf-8"?>
<connections xmlns="http://schemas.openxmlformats.org/spreadsheetml/2006/main">
  <connection id="1" name="ch20aromatics" type="6" refreshedVersion="4" background="1" saveData="1">
    <textPr codePage="437" firstRow="2" sourceFile="C:\xampp\htdocs\che102\practice\E1\ch20aromatics.txt" comma="1">
      <textFields count="2">
        <textField/>
        <textField/>
      </textFields>
    </textPr>
  </connection>
  <connection id="2" name="ch24all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3" name="ch24all1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4" name="ch24all2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5" name="ch24all3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6" name="ch24all31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7" name="ch24all311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8" name="ch24all4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9" name="ch24all5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<sst xmlns="http://schemas.openxmlformats.org/spreadsheetml/2006/main" count="5193" uniqueCount="899">
  <si>
    <t>./alkane/c1_6/methane.jpg</t>
  </si>
  <si>
    <t>methane</t>
  </si>
  <si>
    <t>./alkane/c1_6/ethane.jpg</t>
  </si>
  <si>
    <t>ethane</t>
  </si>
  <si>
    <t>./alkane/c1_6/propane.jpg</t>
  </si>
  <si>
    <t>propane</t>
  </si>
  <si>
    <t>./alkane/c1_6/butane.jpg</t>
  </si>
  <si>
    <t>butane</t>
  </si>
  <si>
    <t>./alkane/c1_6/2-methylpropane.jpg</t>
  </si>
  <si>
    <t>2-methylpropane</t>
  </si>
  <si>
    <t>./alkane/c1_6/pentane.jpg</t>
  </si>
  <si>
    <t>pentane</t>
  </si>
  <si>
    <t>./alkane/c1_6/2-methylbutane.jpg</t>
  </si>
  <si>
    <t>2-methylbutane</t>
  </si>
  <si>
    <t>./alkane/c1_6/2,2-dimethylpropane.jpg</t>
  </si>
  <si>
    <t>2,2-dimethylpropane</t>
  </si>
  <si>
    <t>./alkane/c1_6/hexane.jpg</t>
  </si>
  <si>
    <t>Hexane</t>
  </si>
  <si>
    <t>./alkane/c1_6/2-methylpentane.jpg</t>
  </si>
  <si>
    <t xml:space="preserve">2-Methylpentane </t>
  </si>
  <si>
    <t>./alkane/c1_6/3-methylpentane.jpg</t>
  </si>
  <si>
    <t xml:space="preserve">3-Methylpentane </t>
  </si>
  <si>
    <t>./alkane/c1_6/2,2-dimethylbutane.jpg</t>
  </si>
  <si>
    <t>2,2-Dimethylbutane</t>
  </si>
  <si>
    <t>./alkane/c1_6/2,3-dimethylbutane.jpg</t>
  </si>
  <si>
    <t>2,3-Dimethylbutane</t>
  </si>
  <si>
    <t>./alkane/c7/Heptane.jpg</t>
  </si>
  <si>
    <t>Heptane</t>
  </si>
  <si>
    <t>./alkane/c7/2-Methylhexane.jpg</t>
  </si>
  <si>
    <t>2-Methylhexane</t>
  </si>
  <si>
    <t>./alkane/c7/3-Methylhexane.jpg</t>
  </si>
  <si>
    <t>3-Methylhexane</t>
  </si>
  <si>
    <t>./alkane/c7/2,2-Dimethylpentane.jpg</t>
  </si>
  <si>
    <t>2,2-Dimethylpentane</t>
  </si>
  <si>
    <t>./alkane/c7/3,3-Dimethylpentane.jpg</t>
  </si>
  <si>
    <t>3,3-Dimethylpentane</t>
  </si>
  <si>
    <t>./alkane/c7/2,3-Dimethylpentane.jpg</t>
  </si>
  <si>
    <t>2,3-Dimethylpentane</t>
  </si>
  <si>
    <t>./alkane/c7/3-Ethylpentane.jpg</t>
  </si>
  <si>
    <t>3-Ethylpentane</t>
  </si>
  <si>
    <t>./alkane/c7/2,2,3-Trimethylbutane.jpg</t>
  </si>
  <si>
    <t>2,2,3-Trimethylbutane</t>
  </si>
  <si>
    <t>./alkane/c8/Octane.jpg</t>
  </si>
  <si>
    <t>Octane</t>
  </si>
  <si>
    <t>./alkane/c8/2-Methylheptane.jpg</t>
  </si>
  <si>
    <t>2-Methylheptane</t>
  </si>
  <si>
    <t>./alkane/c8/3-Methylheptane.jpg</t>
  </si>
  <si>
    <t>3-Methylheptane</t>
  </si>
  <si>
    <t>./alkane/c8/4-Methylheptane.jpg</t>
  </si>
  <si>
    <t>4-Methylheptane</t>
  </si>
  <si>
    <t>./alkane/c8/2,2-Dimethylhexane.jpg</t>
  </si>
  <si>
    <t>2,2-Dimethylhexane</t>
  </si>
  <si>
    <t>./alkane/c8/3,3-Dimethylhexane.jpg</t>
  </si>
  <si>
    <t>3,3-Dimethylhexane</t>
  </si>
  <si>
    <t>./alkane/c8/2,3-Dimethylhexane.jpg</t>
  </si>
  <si>
    <t>2,3-Dimethylhexane</t>
  </si>
  <si>
    <t>./alkane/c8/2,4-Dimethylhexane.jpg</t>
  </si>
  <si>
    <t>2,4-Dimethylhexane</t>
  </si>
  <si>
    <t>./alkane/c8/2,5-Dimethylhexane.jpg</t>
  </si>
  <si>
    <t>2,5-Dimethylhexane</t>
  </si>
  <si>
    <t>./alkane/c8/3,4-Dimethylhexane.jpg</t>
  </si>
  <si>
    <t>3,4-Dimethylhexane</t>
  </si>
  <si>
    <t>./alkane/c8/3-Ethylhexane.jpg</t>
  </si>
  <si>
    <t>3-Ethylhexane</t>
  </si>
  <si>
    <t>./alkane/c8/2,2,3-Trimethylpentane.jpg</t>
  </si>
  <si>
    <t>2,2,3-Trimethylpentane</t>
  </si>
  <si>
    <t>./alkane/c8/2,3,3-Trimethylpentane.jpg</t>
  </si>
  <si>
    <t>2,3,3-Trimethylpentane</t>
  </si>
  <si>
    <t>./alkane/c8/2,2,4-Trimethylpentane.jpg</t>
  </si>
  <si>
    <t>2,2,4-Trimethylpentane</t>
  </si>
  <si>
    <t>./alkane/c8/2,3,4-Trimethylpentane.jpg</t>
  </si>
  <si>
    <t>2,3,4-Trimethylpentane</t>
  </si>
  <si>
    <t>./alkane/c8/3-Ethyl-2-methylpentane.jpg</t>
  </si>
  <si>
    <t>3-Ethyl-2-methylpentane</t>
  </si>
  <si>
    <t>./alkane/c8/3-Ethyl-3-methylpentane.jpg</t>
  </si>
  <si>
    <t>3-Ethyl-3-methylpentane</t>
  </si>
  <si>
    <t>./alkane/c8/2,2,3,3-Tetramethylbutane.jpg</t>
  </si>
  <si>
    <t>2,2,3,3-Tetramethylbutane</t>
  </si>
  <si>
    <t>./alkane/c9/Nonane.jpg</t>
  </si>
  <si>
    <t>Nonane</t>
  </si>
  <si>
    <t>./alkane/c9/2-Methyloctane.jpg</t>
  </si>
  <si>
    <t>2-Methyloctane</t>
  </si>
  <si>
    <t>./alkane/c9/3-Methyloctane.jpg</t>
  </si>
  <si>
    <t>3-Methyloctane</t>
  </si>
  <si>
    <t>./alkane/c9/4-Methyloctane.jpg</t>
  </si>
  <si>
    <t>4-Methyloctane</t>
  </si>
  <si>
    <t>./alkane/c9/2,2-Dimethylheptane.jpg</t>
  </si>
  <si>
    <t>2,2-Dimethylheptane</t>
  </si>
  <si>
    <t>./alkane/c9/3,3-Dimethylheptane.jpg</t>
  </si>
  <si>
    <t>3,3-Dimethylheptane</t>
  </si>
  <si>
    <t>./alkane/c9/4,4-Dimethylheptane.jpg</t>
  </si>
  <si>
    <t>4,4-Dimethylheptane</t>
  </si>
  <si>
    <t>./alkane/c9/2,3-Dimethylheptane.jpg</t>
  </si>
  <si>
    <t>2,3-Dimethylheptane</t>
  </si>
  <si>
    <t>./alkane/c9/2,4-Dimethylheptane.jpg</t>
  </si>
  <si>
    <t>2,4-Dimethylheptane</t>
  </si>
  <si>
    <t>./alkane/c9/2,5-Dimethylheptane.jpg</t>
  </si>
  <si>
    <t>2,5-Dimethylheptane</t>
  </si>
  <si>
    <t>./alkane/c9/2,6-Dimethylheptane.jpg</t>
  </si>
  <si>
    <t>2,6-Dimethylheptane</t>
  </si>
  <si>
    <t>./alkane/c9/3,4-Dimethylheptane.jpg</t>
  </si>
  <si>
    <t>3,4-Dimethylheptane</t>
  </si>
  <si>
    <t>./alkane/c9/3,5-Dimethylheptane.jpg</t>
  </si>
  <si>
    <t>3,5-Dimethylheptane</t>
  </si>
  <si>
    <t>./alkane/c9/3-Ethylheptane.jpg</t>
  </si>
  <si>
    <t>3-Ethylheptane</t>
  </si>
  <si>
    <t>./alkane/c9/4-Ethylheptane.jpg</t>
  </si>
  <si>
    <t>4-Ethylheptane</t>
  </si>
  <si>
    <t>./alkane/c9/2,2,3-Trimethylhexane.jpg</t>
  </si>
  <si>
    <t>2,2,3-Trimethylhexane</t>
  </si>
  <si>
    <t>./alkane/c9/2,2,4-Trimethylhexane.jpg</t>
  </si>
  <si>
    <t>2,2,4-Trimethylhexane</t>
  </si>
  <si>
    <t>./alkane/c9/2,2,5-Trimethylhexane.jpg</t>
  </si>
  <si>
    <t>2,2,5-Trimethylhexane</t>
  </si>
  <si>
    <t>./alkane/c9/2,3,3-Trimethylhexane.jpg</t>
  </si>
  <si>
    <t>2,3,3-Trimethylhexane</t>
  </si>
  <si>
    <t>./alkane/c9/2,3,4-Trimethylhexane.jpg</t>
  </si>
  <si>
    <t>2,3,4-Trimethylhexane</t>
  </si>
  <si>
    <t>./alkane/c9/2,3,5-Trimethylhexane.jpg</t>
  </si>
  <si>
    <t>2,3,5-Trimethylhexane</t>
  </si>
  <si>
    <t>./alkane/c9/2,4,4-Trimethylhexane.jpg</t>
  </si>
  <si>
    <t>2,4,4-Trimethylhexane</t>
  </si>
  <si>
    <t>./alkane/c9/3,3,4-Trimethylhexane.jpg</t>
  </si>
  <si>
    <t>3,3,4-Trimethylhexane</t>
  </si>
  <si>
    <t>./alkane/c9/3-Ethyl-2-methylhexane.jpg</t>
  </si>
  <si>
    <t>3-Ethyl-2-methylhexane</t>
  </si>
  <si>
    <t>./alkane/c9/3-Ethyl-3-methylhexane.jpg</t>
  </si>
  <si>
    <t>3-Ethyl-3-methylhexane</t>
  </si>
  <si>
    <t>./alkane/c9/3-Ethyl-4-methylhexane.jpg</t>
  </si>
  <si>
    <t>3-Ethyl-4-methylhexane</t>
  </si>
  <si>
    <t>./alkane/c9/4-Ethyl-2-methylhexane.jpg</t>
  </si>
  <si>
    <t>4-Ethyl-2-methylhexane</t>
  </si>
  <si>
    <t>./alkane/c9/2,2,3,4-Tetramethylpentane.jpg</t>
  </si>
  <si>
    <t>2,2,3,4-Tetramethylpentane</t>
  </si>
  <si>
    <t>./alkane/c9/2,3,3,4-Tetramethylpentane.jpg</t>
  </si>
  <si>
    <t>2,3,3,4-Tetramethylpentane</t>
  </si>
  <si>
    <t>./alkane/c9/2,2,4,4-Tetramethylpentane.jpg</t>
  </si>
  <si>
    <t>2,2,4,4-Tetramethylpentane</t>
  </si>
  <si>
    <t>./alkane/c9/2,2,3,3-Tetramethylpentane.jpg</t>
  </si>
  <si>
    <t>&amp; 2,2,3,3-Tetramethylpentane</t>
  </si>
  <si>
    <t>./alkane/c9/3-Ethyl-2,2-dimethylpentane.jpg</t>
  </si>
  <si>
    <t>3-Ethyl-2,2-dimethylpentane</t>
  </si>
  <si>
    <t>./alkane/c9/3-Ethyl-2,3-dimethylpentane.jpg</t>
  </si>
  <si>
    <t>3-Ethyl-2,3-dimethylpentane</t>
  </si>
  <si>
    <t>./alkane/c9/3-Ethyl-2,4-dimethylpentane.jpg</t>
  </si>
  <si>
    <t>3-Ethyl-2,4-dimethylpentane</t>
  </si>
  <si>
    <t>./alkane/c10/Decane.jpg</t>
  </si>
  <si>
    <t>Decane</t>
  </si>
  <si>
    <t>./alkane/c10/2-Methylnonane.jpg</t>
  </si>
  <si>
    <t>2-Methylnonane</t>
  </si>
  <si>
    <t>./alkane/c10/3-Methylnonane.jpg</t>
  </si>
  <si>
    <t>3-Methylnonane</t>
  </si>
  <si>
    <t>./alkane/c10/4-Methylnonane.jpg</t>
  </si>
  <si>
    <t>4-Methylnonane</t>
  </si>
  <si>
    <t>./alkane/c10/5-Methylnonane.jpg</t>
  </si>
  <si>
    <t>5-Methylnonane</t>
  </si>
  <si>
    <t>./alkane/c10/2,2-Dimethyloctane.jpg</t>
  </si>
  <si>
    <t>2,2-Dimethyloctane</t>
  </si>
  <si>
    <t>./alkane/c10/3,3-Dimethyloctane.jpg</t>
  </si>
  <si>
    <t>3,3-Dimethyloctane</t>
  </si>
  <si>
    <t>./alkane/c10/4,4-Dimethyloctane.jpg</t>
  </si>
  <si>
    <t>4,4-Dimethyloctane</t>
  </si>
  <si>
    <t>./alkane/c10/2,3-Dimethyloctane.jpg</t>
  </si>
  <si>
    <t>2,3-Dimethyloctane</t>
  </si>
  <si>
    <t>./alkane/c10/2,4-Dimethyloctane.jpg</t>
  </si>
  <si>
    <t>2,4-Dimethyloctane</t>
  </si>
  <si>
    <t>./alkane/c10/2,5-Dimethyloctane.jpg</t>
  </si>
  <si>
    <t>2,5-Dimethyloctane</t>
  </si>
  <si>
    <t>./alkane/c10/2,6-Dimethyloctane.jpg</t>
  </si>
  <si>
    <t>2,6-Dimethyloctane</t>
  </si>
  <si>
    <t>./alkane/c10/2,7-Dimethyloctane.jpg</t>
  </si>
  <si>
    <t>2,7-Dimethyloctane</t>
  </si>
  <si>
    <t>./alkane/c10/3,4-Dimethyloctane.jpg</t>
  </si>
  <si>
    <t>3,4-Dimethyloctane</t>
  </si>
  <si>
    <t>./alkane/c10/3,5-Dimethyloctane.jpg</t>
  </si>
  <si>
    <t>3,5-Dimethyloctane</t>
  </si>
  <si>
    <t>./alkane/c10/3,6-Dimethyloctane.jpg</t>
  </si>
  <si>
    <t>3,6-Dimethyloctane</t>
  </si>
  <si>
    <t>./alkane/c10/4,5-Dimethyloctane.jpg</t>
  </si>
  <si>
    <t>4,5-Dimethyloctane</t>
  </si>
  <si>
    <t>./alkane/c10/3-Ethyloctane.jpg</t>
  </si>
  <si>
    <t>3-Ethyloctane</t>
  </si>
  <si>
    <t>./alkane/c10/4-Ethyloctane.jpg</t>
  </si>
  <si>
    <t>4-Ethyloctane</t>
  </si>
  <si>
    <t>./alkane/c10/2,2,3-Trimethylheptane.jpg</t>
  </si>
  <si>
    <t>2,2,3-Trimethylheptane</t>
  </si>
  <si>
    <t>./alkane/c10/2,2,4-Trimethylheptane.jpg</t>
  </si>
  <si>
    <t>2,2,4-Trimethylheptane</t>
  </si>
  <si>
    <t>./alkane/c10/2,2,5-Trimethylheptane.jpg</t>
  </si>
  <si>
    <t>2,2,5-Trimethylheptane</t>
  </si>
  <si>
    <t>./alkane/c10/2,2,6-Trimethylheptane.jpg</t>
  </si>
  <si>
    <t>2,2,6-Trimethylheptane</t>
  </si>
  <si>
    <t>./alkane/c10/2,3,3-Trimethylheptane.jpg</t>
  </si>
  <si>
    <t>2,3,3-Trimethylheptane</t>
  </si>
  <si>
    <t>./alkane/c10/3,3,4-Trimethylheptane.jpg</t>
  </si>
  <si>
    <t>3,3,4-Trimethylheptane</t>
  </si>
  <si>
    <t>./alkane/c10/3,3,5-Trimethylheptane.jpg</t>
  </si>
  <si>
    <t>3,3,5-Trimethylheptane</t>
  </si>
  <si>
    <t>./alkane/c10/2,5,5-Trimethylheptane.jpg</t>
  </si>
  <si>
    <t>2,5,5-Trimethylheptane</t>
  </si>
  <si>
    <t>./alkane/c10/2,4,4-Trimethylheptane.jpg</t>
  </si>
  <si>
    <t>2,4,4-Trimethylheptane</t>
  </si>
  <si>
    <t>./alkane/c10/3,4,4-Trimethylheptane.jpg</t>
  </si>
  <si>
    <t>3,4,4-Trimethylheptane</t>
  </si>
  <si>
    <t>./alkane/c10/3,4,5-Trimethylheptane.jpg</t>
  </si>
  <si>
    <t>3,4,5-Trimethylheptane</t>
  </si>
  <si>
    <t>./alkane/c10/2,3,4-Trimethylheptane.jpg</t>
  </si>
  <si>
    <t>2,3,4-Trimethylheptane</t>
  </si>
  <si>
    <t>./alkane/c10/2,3,5-Trimethylheptane.jpg</t>
  </si>
  <si>
    <t>2,3,5-Trimethylheptane</t>
  </si>
  <si>
    <t>./alkane/c10/2,3,6-Trimethylheptane.jpg</t>
  </si>
  <si>
    <t>2,3,6-Trimethylheptane</t>
  </si>
  <si>
    <t>./alkane/c10/2,4,6-Trimethylheptane.jpg</t>
  </si>
  <si>
    <t>2,4,6-Trimethylheptane</t>
  </si>
  <si>
    <t>./alkane/c10/5-Ethyl-2-methylheptane.jpg</t>
  </si>
  <si>
    <t>2,4,5-Trimethylheptane</t>
  </si>
  <si>
    <t>5-Ethyl-2-methylheptane</t>
  </si>
  <si>
    <t>./alkane/c10/3-Ethyl-2-methylheptane.jpg</t>
  </si>
  <si>
    <t>3-Ethyl-2-methylheptane</t>
  </si>
  <si>
    <t>./alkane/c10/3-Ethyl-3-methylheptane.jpg</t>
  </si>
  <si>
    <t>3-Ethyl-3-methylheptane</t>
  </si>
  <si>
    <t>./alkane/c10/3-Ethyl-4-methylheptane.jpg</t>
  </si>
  <si>
    <t>3-Ethyl-4-methylheptane</t>
  </si>
  <si>
    <t>./alkane/c10/3-Ethyl-5-methylheptane.jpg</t>
  </si>
  <si>
    <t>3-Ethyl-5-methylheptane</t>
  </si>
  <si>
    <t>./alkane/c10/4-Ethyl-2-methylheptane.jpg</t>
  </si>
  <si>
    <t>4-Ethyl-2-methylheptane</t>
  </si>
  <si>
    <t>./alkane/c10/4-Ethyl-3-methylheptane.jpg</t>
  </si>
  <si>
    <t>4-Ethyl-3-methylheptane</t>
  </si>
  <si>
    <t>./alkane/c10/4-Ethyl-4-methylheptane.jpg</t>
  </si>
  <si>
    <t>4-Ethyl-4-methylheptane</t>
  </si>
  <si>
    <t>./alkane/c10/4-Propylheptane.jpg</t>
  </si>
  <si>
    <t>4-Propylheptane</t>
  </si>
  <si>
    <t>./alkane/c10/2,2,3,3-Tetramethylhexane.jpg</t>
  </si>
  <si>
    <t>2,2,3,3-Tetramethylhexane</t>
  </si>
  <si>
    <t>./alkane/c10/2,2,4,4-Tetramethylhexane.jpg</t>
  </si>
  <si>
    <t>2,2,4,4-Tetramethylhexane</t>
  </si>
  <si>
    <t>./alkane/c10/2,2,5,5-Tetramethylhexane.jpg</t>
  </si>
  <si>
    <t>2,2,5,5-Tetramethylhexane</t>
  </si>
  <si>
    <t>./alkane/c10/2,2,3,4-Tetramethylhexane.jpg</t>
  </si>
  <si>
    <t>2,2,3,4-Tetramethylhexane</t>
  </si>
  <si>
    <t>./alkane/c10/2,2,3,5-Tetramethylhexane.jpg</t>
  </si>
  <si>
    <t>2,2,3,5-Tetramethylhexane</t>
  </si>
  <si>
    <t>./alkane/c10/2,2,4,5-Tetramethylhexane.jpg</t>
  </si>
  <si>
    <t>,2,4,5-Tetramethylhexane</t>
  </si>
  <si>
    <t>./alkane/c10/2,3,3,4-Tetramethylhexane.jpg</t>
  </si>
  <si>
    <t>2,3,3,4-Tetramethylhexane</t>
  </si>
  <si>
    <t>./alkane/c10/2,3,3,5-Tetramethylhexane.jpg</t>
  </si>
  <si>
    <t>2,3,3,5-Tetramethylhexane</t>
  </si>
  <si>
    <t>./alkane/c10/2,3,4,4-Tetramethylhexane.jpg</t>
  </si>
  <si>
    <t>2,3,4,4-Tetramethylhexane</t>
  </si>
  <si>
    <t>./alkane/c10/2,3,4,5-Tetramethylhexane.jpg</t>
  </si>
  <si>
    <t>2,3,4,5-Tetramethylhexane</t>
  </si>
  <si>
    <t>./alkane/c10/3-Ethyl-2,2-dimethylhexane.jpg</t>
  </si>
  <si>
    <t>3-Ethyl-2,2-dimethylhexane</t>
  </si>
  <si>
    <t>./alkane/c10/4-Ethyl-3,3-dimethylhexane.jpg</t>
  </si>
  <si>
    <t>4-Ethyl-3,3-dimethylhexane</t>
  </si>
  <si>
    <t>./alkane/c10/4-Ethyl-2,2-dimethylhexane.jpg</t>
  </si>
  <si>
    <t>4-Ethyl-2,2-dimethylhexane</t>
  </si>
  <si>
    <t>./alkane/c10/3-Ethyl-2,3-dimethylhexane.jpg</t>
  </si>
  <si>
    <t>3-Ethyl-2,3-dimethylhexane</t>
  </si>
  <si>
    <t>./alkane/c10/3-Ethyl-2,4-dimethylhexane.jpg</t>
  </si>
  <si>
    <t>3-Ethyl-2,4-dimethylhexane</t>
  </si>
  <si>
    <t>./alkane/c10/3-Ethyl-2,5-dimethylhexane.jpg</t>
  </si>
  <si>
    <t>3-Ethyl-2,5-dimethylhexane</t>
  </si>
  <si>
    <t>./alkane/c10/3-Ethyl-3,4-dimethylhexane.jpg</t>
  </si>
  <si>
    <t>3-Ethyl-3,4-dimethylhexane</t>
  </si>
  <si>
    <t>./alkane/c10/4-Ethyl-2,3-dimethylhexane.jpg</t>
  </si>
  <si>
    <t>4-Ethyl-2,3-dimethylhexane</t>
  </si>
  <si>
    <t>./alkane/c10/4-Ethyl-2,4-dimethylhexane.jpg</t>
  </si>
  <si>
    <t>4-Ethyl-2,4-dimethylhexane</t>
  </si>
  <si>
    <t>./alkane/c10/3,4-Diethylhexane.jpg</t>
  </si>
  <si>
    <t>3,4-Diethylhexane</t>
  </si>
  <si>
    <t>./alkane/c10/3,3-Diethylhexane.jpg</t>
  </si>
  <si>
    <t>3,3-Diethylhexane</t>
  </si>
  <si>
    <t>./alkane/c10/2,2,3,3,4-Pentamethylpentane.jpg</t>
  </si>
  <si>
    <t>2,2,3,3,4-Pentamethylpentane</t>
  </si>
  <si>
    <t>./alkane/c10/2,2,3,4,4-Pentamethylpentane.jpg</t>
  </si>
  <si>
    <t>2,2,3,4,4-Pentamethylpentane</t>
  </si>
  <si>
    <t>./alkane/c10/3-Ethyl-2,2,3-trimethylpentane.jpg</t>
  </si>
  <si>
    <t>3-Ethyl-2,2,3-trimethylpentane</t>
  </si>
  <si>
    <t>./alkane/c10/3-Ethyl-2,3,4-trimethylpentane.jpg</t>
  </si>
  <si>
    <t>3-Ethyl-2,3,4-trimethylpentane</t>
  </si>
  <si>
    <t>./alkane/c10/3-Ethyl-2,2,4-trimethylpentane.jpg</t>
  </si>
  <si>
    <t>3-Ethyl-2,2,4-trimethylpentane</t>
  </si>
  <si>
    <t>$q[</t>
  </si>
  <si>
    <t>]="</t>
  </si>
  <si>
    <t>"; $a[</t>
  </si>
  <si>
    <t>methanoic acid</t>
  </si>
  <si>
    <t>";</t>
  </si>
  <si>
    <t>ethanoic acid</t>
  </si>
  <si>
    <t>propanoic acid</t>
  </si>
  <si>
    <t>butanoic acid</t>
  </si>
  <si>
    <t>2-methylpropanoic acid</t>
  </si>
  <si>
    <t>pentanoic acid</t>
  </si>
  <si>
    <t>2-methylbutanoic acid</t>
  </si>
  <si>
    <t>3-methylbutanoic acid</t>
  </si>
  <si>
    <t>2,2-dimethylpropanoic acid</t>
  </si>
  <si>
    <t>hexanoic acid</t>
  </si>
  <si>
    <t>2-methylpentanoic acid</t>
  </si>
  <si>
    <t>3-methylpentanoic acid</t>
  </si>
  <si>
    <t>4-methylpentanoic acid</t>
  </si>
  <si>
    <t>2,2-dimethylbutanoic acid</t>
  </si>
  <si>
    <t>2,3-dimethylbutanoic acid</t>
  </si>
  <si>
    <t>3,3-dimethylbutanoic acid</t>
  </si>
  <si>
    <t>2-ethylbutanoic acid</t>
  </si>
  <si>
    <t>heptanoic acid</t>
  </si>
  <si>
    <t>2-methylhexanoic acid</t>
  </si>
  <si>
    <t>3-methylhexanoic acid</t>
  </si>
  <si>
    <t>4-methylhexanoic acid</t>
  </si>
  <si>
    <t>5-methylhexanoic acid</t>
  </si>
  <si>
    <t>2,2-dimethylpentanoic acid</t>
  </si>
  <si>
    <t>2,3-dimethylpentanoic acid</t>
  </si>
  <si>
    <t>2,4-dimethylpentanoic acid</t>
  </si>
  <si>
    <t>3,3-dimethylpentanoic acid</t>
  </si>
  <si>
    <t>3,4-dimethylpentanoic acid</t>
  </si>
  <si>
    <t>4,4-dimethylpentanoic acid</t>
  </si>
  <si>
    <t>2-ethylpentanoic acid</t>
  </si>
  <si>
    <t>3-ethylpentanoic acid</t>
  </si>
  <si>
    <t>2,2,3-trimethylbutanoic acid</t>
  </si>
  <si>
    <t>2,3,3-trimethylbutanoic acid</t>
  </si>
  <si>
    <t>2-ethyl-3-methylbutanoic acid</t>
  </si>
  <si>
    <t>octanoic acid</t>
  </si>
  <si>
    <t>2-methylheptanoic acid</t>
  </si>
  <si>
    <t>3-methylheptanoic acid</t>
  </si>
  <si>
    <t>4-methylheptanoic acid</t>
  </si>
  <si>
    <t>5-methylheptanoic acid</t>
  </si>
  <si>
    <t>6-methylheptanoic acid</t>
  </si>
  <si>
    <t>2,2-dimethylhexanoic acid</t>
  </si>
  <si>
    <t>2,3-dimethylhexanoic acid</t>
  </si>
  <si>
    <t>2,4-dimethylhexanoic acid</t>
  </si>
  <si>
    <t>2,5-dimethylhexanoic acid</t>
  </si>
  <si>
    <t>3,3-dimethylhexanoic acid</t>
  </si>
  <si>
    <t>3,4-dimethylhexanoic acid</t>
  </si>
  <si>
    <t>3,5-dimethylhexanoic acid</t>
  </si>
  <si>
    <t>4,4-dimethylhexanoic acid</t>
  </si>
  <si>
    <t>4,5-dimethylhexanoic acid</t>
  </si>
  <si>
    <t>5,5-dimethylhexanoic acid</t>
  </si>
  <si>
    <t>2-ethylhexanoic acid</t>
  </si>
  <si>
    <t>3-ethylhexanoic acid</t>
  </si>
  <si>
    <t>4-ethylhexanoic acid</t>
  </si>
  <si>
    <t>2,2,3-trimethylpentanoic acid</t>
  </si>
  <si>
    <t>2,2,4-trimethylpentanoic acid</t>
  </si>
  <si>
    <t>2,3,3-trimethylpentanoic acid</t>
  </si>
  <si>
    <t>2,3,4-trimethylpentanoic acid</t>
  </si>
  <si>
    <t>3,3,4-trimethylpentanoic acid</t>
  </si>
  <si>
    <t>3,4,4-trimethylpentanoic acid</t>
  </si>
  <si>
    <t>2-ethyl-2-methylpentanoic acid</t>
  </si>
  <si>
    <t>2-ethyl-3-methylpentanoic acid</t>
  </si>
  <si>
    <t>2-ethyl-4-methylpentanoic acid</t>
  </si>
  <si>
    <t>3-ethyl-2-methylpentanoic acid</t>
  </si>
  <si>
    <t>3-ethyl-3-methylpentanoic acid</t>
  </si>
  <si>
    <t>3-ethyl-4-methylpentanoic acid</t>
  </si>
  <si>
    <t>2-propylpentanoic acid</t>
  </si>
  <si>
    <t>2,2,3,3-tetramethylbutanoic acid</t>
  </si>
  <si>
    <t>2,2-diethylbutanoic acid</t>
  </si>
  <si>
    <t>chloromethane</t>
  </si>
  <si>
    <t>chloroethane</t>
  </si>
  <si>
    <t>1-chloropropane</t>
  </si>
  <si>
    <t>2-chloropropane</t>
  </si>
  <si>
    <t>1-chlorobutane</t>
  </si>
  <si>
    <t>2-chlorobutane</t>
  </si>
  <si>
    <t>1-chloro-2-methylpropane</t>
  </si>
  <si>
    <t>2-chloro-2-methylpropane</t>
  </si>
  <si>
    <t>1-chloropentane</t>
  </si>
  <si>
    <t>2-chloropentane</t>
  </si>
  <si>
    <t>3-chloropentane</t>
  </si>
  <si>
    <t>1-chloro-2-methylbutane</t>
  </si>
  <si>
    <t>1-chloro-3-methylbutane</t>
  </si>
  <si>
    <t>2-chloro-2-methylbutane</t>
  </si>
  <si>
    <t>2-chloro-3-methylbutane</t>
  </si>
  <si>
    <t>1-chloro-2,2-dimethylpropane</t>
  </si>
  <si>
    <t>1-chlorohexane</t>
  </si>
  <si>
    <t>2-chlorohexane</t>
  </si>
  <si>
    <t>3-chlorohexane</t>
  </si>
  <si>
    <t>1-chloro-2-methylpentane</t>
  </si>
  <si>
    <t>2-chloro-2-methylpentane</t>
  </si>
  <si>
    <t>3-chloro-2-methylpentane</t>
  </si>
  <si>
    <t>2-chloro-4-methylpentane</t>
  </si>
  <si>
    <t>1-chloro-4-methylpentane</t>
  </si>
  <si>
    <t>1-chloro-3-methylpentane</t>
  </si>
  <si>
    <t>2-chloro-3-methylpentane</t>
  </si>
  <si>
    <t>3-chloro-3-methylpentane</t>
  </si>
  <si>
    <t>1-chloro-2,2-dimethylbutane</t>
  </si>
  <si>
    <t>2-chloro-3,3-dimethylbutane</t>
  </si>
  <si>
    <t>1-chloro-3,3-dimethylbutane</t>
  </si>
  <si>
    <t>1-chloro-2,3-dimethylbutane</t>
  </si>
  <si>
    <t>2-chloro-2,3-dimethylbutane</t>
  </si>
  <si>
    <t>1-chloroheptane</t>
  </si>
  <si>
    <t>2-chloroheptane</t>
  </si>
  <si>
    <t>3-chloroheptane</t>
  </si>
  <si>
    <t>4-chloroheptane</t>
  </si>
  <si>
    <t>1-chloro-2-methylhexane</t>
  </si>
  <si>
    <t>2-chloro-2-methylhexane</t>
  </si>
  <si>
    <t>3-chloro-2-methylhexane</t>
  </si>
  <si>
    <t>4-chloro-2-methylhexane</t>
  </si>
  <si>
    <t>2-chloro-5-methylhexane</t>
  </si>
  <si>
    <t>1-chloro-5-methylhexane</t>
  </si>
  <si>
    <t>1-chloro-3-methylhexane</t>
  </si>
  <si>
    <t>2-chloro-3-methylhexane</t>
  </si>
  <si>
    <t>3-chlroro-3-methylhexane</t>
  </si>
  <si>
    <t>3-chlroro-4-methylhexane</t>
  </si>
  <si>
    <t>2-chlroro-4-methylhexane</t>
  </si>
  <si>
    <t>1-chlroro-4-methylhexane</t>
  </si>
  <si>
    <t>1-chloro-3-ethylpentane</t>
  </si>
  <si>
    <t>2-chloro-3-ethylpentane</t>
  </si>
  <si>
    <t>3-chloro-3-ethylpentane</t>
  </si>
  <si>
    <t>1-chloro-2,2-dimethylpentane</t>
  </si>
  <si>
    <t>3-chloro-2,2-dimethylpentane</t>
  </si>
  <si>
    <t>4-chloro-2,2-dimethylpentane</t>
  </si>
  <si>
    <t>1-chloro-4,4-dimethylpentane</t>
  </si>
  <si>
    <t>1-chloro-2,3-dimethylpentane</t>
  </si>
  <si>
    <t>2-chloro-2,3-dimethylpentane</t>
  </si>
  <si>
    <t>3-chloro-2,3-dimethylpentane</t>
  </si>
  <si>
    <t>2-chloro-3,4-dimethylpentane</t>
  </si>
  <si>
    <t>1-chloro-3,4-dimethylpentane</t>
  </si>
  <si>
    <t>1-chloro-2,4-dimethylpentane</t>
  </si>
  <si>
    <t>2-chloro-2,4-dimethylpentane</t>
  </si>
  <si>
    <t>3-chloro-2,4-dimethylpentane</t>
  </si>
  <si>
    <t>1-chloro-3,3-dimethylpentane</t>
  </si>
  <si>
    <t>2-chloro-3,3-dimethylpentane</t>
  </si>
  <si>
    <t>1-chloro-2,3,3-trimethylbutane</t>
  </si>
  <si>
    <t>2-chloro-2,3,3-trimethylbutane</t>
  </si>
  <si>
    <t>1-chloro-2,2,3-trimethylbutane</t>
  </si>
  <si>
    <t>1-chlorooctane</t>
  </si>
  <si>
    <t>2-chlorooctane</t>
  </si>
  <si>
    <t>3-chlorooctane</t>
  </si>
  <si>
    <t>4-chlorooctane</t>
  </si>
  <si>
    <t>1-chloro-2-methyloctane</t>
  </si>
  <si>
    <t>2-chloro-2-methyloctane</t>
  </si>
  <si>
    <t>3-chloro-2-methyloctane</t>
  </si>
  <si>
    <t>4-chloro-2-methyloctane</t>
  </si>
  <si>
    <t>5-chloro-2-methyloctane</t>
  </si>
  <si>
    <t>6-chloro-2-methyloctane</t>
  </si>
  <si>
    <t>./haloalkanes/c1_6/</t>
  </si>
  <si>
    <t>.jpg</t>
  </si>
  <si>
    <t>./haloalkanes/c7/</t>
  </si>
  <si>
    <t>./haloalkanes/c8/</t>
  </si>
  <si>
    <t>1,3-dichloropentane</t>
  </si>
  <si>
    <t>1,4-dichloropentane</t>
  </si>
  <si>
    <t>1,5-dichloropentane</t>
  </si>
  <si>
    <t>2,2-dichloropentane</t>
  </si>
  <si>
    <t>2,3-dichloropentane</t>
  </si>
  <si>
    <t>2,4-dichloropentane</t>
  </si>
  <si>
    <t>3,3-dichloropentane</t>
  </si>
  <si>
    <t>1,1-dichlorohexane</t>
  </si>
  <si>
    <t>1,2-dichlorohexane</t>
  </si>
  <si>
    <t>1,3-dichlorohexane</t>
  </si>
  <si>
    <t>1,4-dichlorohexane</t>
  </si>
  <si>
    <t>1,5-dichlorohexane</t>
  </si>
  <si>
    <t>1,6-dichlorohexane</t>
  </si>
  <si>
    <t>2,2-dichlorohexane</t>
  </si>
  <si>
    <t>2,3-dichlorohexane</t>
  </si>
  <si>
    <t>2,4-dichlorohexane</t>
  </si>
  <si>
    <t>2,5-dichlorohexane</t>
  </si>
  <si>
    <t>3,3-dichlorohexane</t>
  </si>
  <si>
    <t>3,4-dichlorohexane</t>
  </si>
  <si>
    <t>1,1-dichloroheptane</t>
  </si>
  <si>
    <t>1,2-dichloroheptane</t>
  </si>
  <si>
    <t>1,3-dichloroheptane</t>
  </si>
  <si>
    <t>1,4-dichloroheptane</t>
  </si>
  <si>
    <t>1,5-dichloroheptane</t>
  </si>
  <si>
    <t>1,6-dichloroheptane</t>
  </si>
  <si>
    <t>1,7-dichloroheptane</t>
  </si>
  <si>
    <t>2,2-dichloroheptane</t>
  </si>
  <si>
    <t>2,3-dichloroheptane</t>
  </si>
  <si>
    <t>2,4-dichloroheptane</t>
  </si>
  <si>
    <t>2,5-dichloroheptane</t>
  </si>
  <si>
    <t>2,6-dichloroheptane</t>
  </si>
  <si>
    <t>3,3-dichloroheptane</t>
  </si>
  <si>
    <t>3,4-dichloroheptane</t>
  </si>
  <si>
    <t>3,5-dichloroheptane</t>
  </si>
  <si>
    <t>4,4-dichloroheptane</t>
  </si>
  <si>
    <t>1,1-dichlorooctane</t>
  </si>
  <si>
    <t>1,2-dichlorooctane</t>
  </si>
  <si>
    <t>1,3-dichlorooctane</t>
  </si>
  <si>
    <t>1,4-dichlorooctane</t>
  </si>
  <si>
    <t>1,5-dichlorooctane</t>
  </si>
  <si>
    <t>1,6-dichlorooctane</t>
  </si>
  <si>
    <t>1,7-dichlorooctane</t>
  </si>
  <si>
    <t>1,8-dichlorooctane</t>
  </si>
  <si>
    <t>2,2-dichlorooctane</t>
  </si>
  <si>
    <t>2,3-dichlorooctane</t>
  </si>
  <si>
    <t>2,4-dichlorooctane</t>
  </si>
  <si>
    <t>2,5-dichlorooctane</t>
  </si>
  <si>
    <t>2,6-dichlorooctane</t>
  </si>
  <si>
    <t>2,7-dichlorooctane</t>
  </si>
  <si>
    <t>3,3-dichlorooctane</t>
  </si>
  <si>
    <t>3,4-dichlorooctane</t>
  </si>
  <si>
    <t>3,5-dichlorooctane</t>
  </si>
  <si>
    <t>3,6-dichlorooctane</t>
  </si>
  <si>
    <t>4,4-dichlorooctane</t>
  </si>
  <si>
    <t>4,5-dichlorooctane</t>
  </si>
  <si>
    <t>dichloromethane</t>
  </si>
  <si>
    <t>1,1-dichloroethane</t>
  </si>
  <si>
    <t>1,2-dichloroethane</t>
  </si>
  <si>
    <t>1,1-dichloropropane</t>
  </si>
  <si>
    <t>1,2-dichloropropane</t>
  </si>
  <si>
    <t>1,3-dichloropropane</t>
  </si>
  <si>
    <t>1,1-dichlorobutane</t>
  </si>
  <si>
    <t>1,2-dichlorobutane</t>
  </si>
  <si>
    <t>1,3-dichlorobutane</t>
  </si>
  <si>
    <t>1,4-dichlorobutane</t>
  </si>
  <si>
    <t>2,2-dichlorobutane</t>
  </si>
  <si>
    <t>2,3-dichlorobutane</t>
  </si>
  <si>
    <t>1,1-dichloropentane</t>
  </si>
  <si>
    <t>1,2-dichloropentane</t>
  </si>
  <si>
    <t>./dihaloalkanes/c1_6/</t>
  </si>
  <si>
    <t>./dihaloalkanes/c7/</t>
  </si>
  <si>
    <t>./dihaloalkanes/c8/</t>
  </si>
  <si>
    <t>./alkenes/c1_6/ethene.jpg</t>
  </si>
  <si>
    <t>ethene</t>
  </si>
  <si>
    <t>./alkenes/c1_6/propene.jpg</t>
  </si>
  <si>
    <t>propene</t>
  </si>
  <si>
    <t>./alkenes/c1_6/1-butene.jpg</t>
  </si>
  <si>
    <t>1-butene</t>
  </si>
  <si>
    <t>./alkenes/c1_6/2-butene.jpg</t>
  </si>
  <si>
    <t>2-butene</t>
  </si>
  <si>
    <t>./alkenes/c1_6/2-methyl-1-propene.jpg</t>
  </si>
  <si>
    <t>2-methyl-1-propene</t>
  </si>
  <si>
    <t>./alkenes/c1_6/1-pentene.jpg</t>
  </si>
  <si>
    <t>1-pentene</t>
  </si>
  <si>
    <t>./alkenes/c1_6/2-pentene.jpg</t>
  </si>
  <si>
    <t>2-pentene</t>
  </si>
  <si>
    <t>./alkenes/c1_6/2-methyl-1-butene.jpg</t>
  </si>
  <si>
    <t>2-methyl-1-butene</t>
  </si>
  <si>
    <t>./alkenes/c1_6/3-methyl-1-butene.jpg</t>
  </si>
  <si>
    <t>3-methyl-1-butene</t>
  </si>
  <si>
    <t>./alkenes/c1_6/2-methyl-2-butene.jpg</t>
  </si>
  <si>
    <t>2-methyl-2-butene</t>
  </si>
  <si>
    <t>./alkenes/c1_6/1-hexene.jpg</t>
  </si>
  <si>
    <t>1-hexene</t>
  </si>
  <si>
    <t>./alkenes/c1_6/2-hexene.jpg</t>
  </si>
  <si>
    <t>2-hexene</t>
  </si>
  <si>
    <t>./alkenes/c1_6/3-hexene.jpg</t>
  </si>
  <si>
    <t>3-hexene</t>
  </si>
  <si>
    <t>./alkenes/c1_6/2-methyl-1-pentene.jpg</t>
  </si>
  <si>
    <t>2-methyl-1-pentene</t>
  </si>
  <si>
    <t>./alkenes/c1_6/3-methyl-1-pentene.jpg</t>
  </si>
  <si>
    <t>3-methyl-1-pentene</t>
  </si>
  <si>
    <t>./alkenes/c1_6/4-methyl-1-pentene.jpg</t>
  </si>
  <si>
    <t>4-methyl-1-pentene</t>
  </si>
  <si>
    <t>./alkenes/c1_6/2-methyl-2-pentene.jpg</t>
  </si>
  <si>
    <t>2-methyl-2-pentene</t>
  </si>
  <si>
    <t>./alkenes/c1_6/3-methyl-2-pentene.jpg</t>
  </si>
  <si>
    <t>3-methyl-2-pentene</t>
  </si>
  <si>
    <t>./alkenes/c1_6/4-methyl-2-pentene.jpg</t>
  </si>
  <si>
    <t>4-methyl-2-pentene</t>
  </si>
  <si>
    <t>./alkenes/c1_6/3,3-dimethyl-1-butene.jpg</t>
  </si>
  <si>
    <t>3,3-dimethyl-1-butene</t>
  </si>
  <si>
    <t>./alkenes/c1_6/2,3-dimethyl-2-butene.jpg</t>
  </si>
  <si>
    <t>2,3-dimethyl-2-butene</t>
  </si>
  <si>
    <t>./alkenes/c7/1-heptene.jpg</t>
  </si>
  <si>
    <t>1-heptene</t>
  </si>
  <si>
    <t>./alkenes/c7/2-heptene.jpg</t>
  </si>
  <si>
    <t>2-heptene</t>
  </si>
  <si>
    <t>./alkenes/c7/3-heptene.jpg</t>
  </si>
  <si>
    <t>3-heptene</t>
  </si>
  <si>
    <t>./alkenes/c7/2-methyl-1-hexene.jpg</t>
  </si>
  <si>
    <t>2-methyl-1-hexene</t>
  </si>
  <si>
    <t>./alkenes/c7/3-methyl-1-hexene.jpg</t>
  </si>
  <si>
    <t>3-methyl-1-hexene</t>
  </si>
  <si>
    <t>./alkenes/c7/4-methyl-1-hexene.jpg</t>
  </si>
  <si>
    <t>4-methyl-1-hexene</t>
  </si>
  <si>
    <t>./alkenes/c7/5-methyl-1-hexene.jpg</t>
  </si>
  <si>
    <t>5-methyl-1-hexene</t>
  </si>
  <si>
    <t>./alkenes/c7/2-methyl-2-hexene.jpg</t>
  </si>
  <si>
    <t>2-methyl-2-hexene</t>
  </si>
  <si>
    <t>./alkenes/c7/3-methyl-2-hexene.jpg</t>
  </si>
  <si>
    <t>3-methyl-2-hexene</t>
  </si>
  <si>
    <t>./alkenes/c7/4-methyl-2-hexene.jpg</t>
  </si>
  <si>
    <t>4-methyl-2-hexene</t>
  </si>
  <si>
    <t>./alkenes/c7/5-methyl-2-hexene.jpg</t>
  </si>
  <si>
    <t>5-methyl-2-hexene</t>
  </si>
  <si>
    <t>./alkenes/c7/2-methyl-3-hexene.jpg</t>
  </si>
  <si>
    <t>2-methyl-3-hexene</t>
  </si>
  <si>
    <t>./alkenes/c7/3-methyl-3-hexene.jpg</t>
  </si>
  <si>
    <t>3-methyl-3-hexene</t>
  </si>
  <si>
    <t>./alkenes/c7/2,3-dimethyl-1-pentene.jpg</t>
  </si>
  <si>
    <t>2,3-dimethyl-1-pentene</t>
  </si>
  <si>
    <t>./alkenes/c7/2,4-dimethyl-1-pentene.jpg</t>
  </si>
  <si>
    <t>2,4-dimethyl-1-pentene</t>
  </si>
  <si>
    <t>./alkenes/c7/3,4-dimethyl-1-pentene.jpg</t>
  </si>
  <si>
    <t>3,4-dimethyl-1-pentene</t>
  </si>
  <si>
    <t>./alkenes/c7/3,3-dimethyl-1-pentene.jpg</t>
  </si>
  <si>
    <t>3,3-dimethyl-1-pentene</t>
  </si>
  <si>
    <t>./alkenes/c7/4,4-dimethyl-1-pentene.jpg</t>
  </si>
  <si>
    <t>4,4-dimethyl-1-pentene</t>
  </si>
  <si>
    <t>./alkenes/c7/2-ethyl-1-pentene.jpg</t>
  </si>
  <si>
    <t>2-ethyl-1-pentene</t>
  </si>
  <si>
    <t>./alkenes/c7/3-ethyl-1-pentene.jpg</t>
  </si>
  <si>
    <t>3-ethyl-1-pentene</t>
  </si>
  <si>
    <t>./alkenes/c7/2,3-dimethyl-2-pentene.jpg</t>
  </si>
  <si>
    <t>2,3-dimethyl-2-pentene</t>
  </si>
  <si>
    <t>./alkenes/c7/2,4-dimethyl-2-pentene.jpg</t>
  </si>
  <si>
    <t>2,4-dimethyl-2-pentene</t>
  </si>
  <si>
    <t>./alkenes/c7/3,4-dimethyl-2-pentene.jpg</t>
  </si>
  <si>
    <t>3,4-dimethyl-2-pentene</t>
  </si>
  <si>
    <t>./alkenes/c7/4,4-dimethyl-2-pentene.jpg</t>
  </si>
  <si>
    <t>4,4-dimethyl-2-pentene</t>
  </si>
  <si>
    <t>./alkenes/c7/3-ethyl-2-pentene.jpg</t>
  </si>
  <si>
    <t>3-ethyl-2-pentene</t>
  </si>
  <si>
    <t>./alkenes/c7/2,3,3-trimethyl-1-butene.jpg</t>
  </si>
  <si>
    <t>2,3,3-trimethyl-1-butene</t>
  </si>
  <si>
    <t>./alkenes/c8/1-octene.jpg</t>
  </si>
  <si>
    <t>1-octene</t>
  </si>
  <si>
    <t>./alkenes/c8/2-octene.jpg</t>
  </si>
  <si>
    <t>2-octene</t>
  </si>
  <si>
    <t>./alkenes/c8/3-octene.jpg</t>
  </si>
  <si>
    <t>3-octene</t>
  </si>
  <si>
    <t>./alkenes/c8/4-octene.jpg</t>
  </si>
  <si>
    <t>4-octene</t>
  </si>
  <si>
    <t>./alkenes/c8/2-methyl-1-heptene.jpg</t>
  </si>
  <si>
    <t>2-methyl-1-heptene</t>
  </si>
  <si>
    <t>./alkenes/c8/3-methyl-1-heptene.jpg</t>
  </si>
  <si>
    <t>3-methyl-1-heptene</t>
  </si>
  <si>
    <t>./alkenes/c8/4-methyl-1-heptene.jpg</t>
  </si>
  <si>
    <t>4-methyl-1-heptene</t>
  </si>
  <si>
    <t>./alkenes/c8/5-methyl-1-heptene.jpg</t>
  </si>
  <si>
    <t>5-methyl-1-heptene</t>
  </si>
  <si>
    <t>./alkenes/c8/6-methyl-1-heptene.jpg</t>
  </si>
  <si>
    <t>6-methyl-1-heptene</t>
  </si>
  <si>
    <t>./alkenes/c8/2-methyl-2-heptene.jpg</t>
  </si>
  <si>
    <t>2-methyl-2-heptene</t>
  </si>
  <si>
    <t>./alkenes/c8/3-methyl-2-heptene.jpg</t>
  </si>
  <si>
    <t>3-methyl-2-heptene</t>
  </si>
  <si>
    <t>./alkenes/c8/4-methyl-2-heptene.jpg</t>
  </si>
  <si>
    <t>4-methyl-2-heptene</t>
  </si>
  <si>
    <t>./alkenes/c8/5-methyl-2-heptene.jpg</t>
  </si>
  <si>
    <t>5-methyl-2-heptene</t>
  </si>
  <si>
    <t>./alkenes/c8/6-methyl-2-heptene.jpg</t>
  </si>
  <si>
    <t>6-methyl-2-heptene</t>
  </si>
  <si>
    <t>./alkenes/c8/2-methyl-3-heptene.jpg</t>
  </si>
  <si>
    <t>2-methyl-3-heptene</t>
  </si>
  <si>
    <t>./alkenes/c8/3-methyl-3-heptene.jpg</t>
  </si>
  <si>
    <t>3-methyl-3-heptene</t>
  </si>
  <si>
    <t>./alkenes/c8/4-methyl-3-heptene.jpg</t>
  </si>
  <si>
    <t>4-methyl-3-heptene</t>
  </si>
  <si>
    <t>./alkenes/c8/5-methyl-3-heptene.jpg</t>
  </si>
  <si>
    <t>5-methyl-3-heptene</t>
  </si>
  <si>
    <t>./alkenes/c8/6-methyl-3-heptene.jpg</t>
  </si>
  <si>
    <t>6-methyl-3-heptene</t>
  </si>
  <si>
    <t>./alkenes/c8/2,3-dimethyl-1-hexene.jpg</t>
  </si>
  <si>
    <t>2,3-dimethyl-1-hexene</t>
  </si>
  <si>
    <t>./alkenes/c8/2,4-dimethyl-1-hexene.jpg</t>
  </si>
  <si>
    <t>2,4-dimethyl-1-hexene</t>
  </si>
  <si>
    <t>./alkenes/c8/2,5-dimethyl-1-hexene.jpg</t>
  </si>
  <si>
    <t>2,5-dimethyl-1-hexene</t>
  </si>
  <si>
    <t>./alkenes/c8/3,3-dimethyl-1-hexene.jpg</t>
  </si>
  <si>
    <t>3,3-dimethyl-1-hexene</t>
  </si>
  <si>
    <t>./alkenes/c8/4,4-dimethyl-1-hexene.jpg</t>
  </si>
  <si>
    <t>4,4-dimethyl-1-hexene</t>
  </si>
  <si>
    <t>./alkenes/c8/5,5-dimethyl-1-hexene.jpg</t>
  </si>
  <si>
    <t>5,5-dimethyl-1-hexene</t>
  </si>
  <si>
    <t>./alkenes/c8/3,4-dimethyl-1-hexene.jpg</t>
  </si>
  <si>
    <t>3,4-dimethyl-1-hexene</t>
  </si>
  <si>
    <t>./alkenes/c8/3,5-dimethyl-1-hexene.jpg</t>
  </si>
  <si>
    <t>3,5-dimethyl-1-hexene</t>
  </si>
  <si>
    <t>./alkenes/c8/4,5-dimethyl-1-hexene.jpg</t>
  </si>
  <si>
    <t>4,5-dimethyl-1-hexene</t>
  </si>
  <si>
    <t>./alkenes/c8/2-ethyl-1-hexene.jpg</t>
  </si>
  <si>
    <t>2-ethyl-1-hexene</t>
  </si>
  <si>
    <t>./alkenes/c8/3-ethyl-1-hexene.jpg</t>
  </si>
  <si>
    <t>3-ethyl-1-hexene</t>
  </si>
  <si>
    <t>./alkenes/c8/4-ethyl-1-hexene.jpg</t>
  </si>
  <si>
    <t>4-ethyl-1-hexene</t>
  </si>
  <si>
    <t>./alkenes/c8/2,3-dimethyl-2-hexene.jpg</t>
  </si>
  <si>
    <t>2,3-dimethyl-2-hexene</t>
  </si>
  <si>
    <t>./alkenes/c8/2,4-dimethyl-2-hexene.jpg</t>
  </si>
  <si>
    <t>2,4-dimethyl-2-hexene</t>
  </si>
  <si>
    <t>./alkenes/c8/2,5-dimethyl-2-hexene.jpg</t>
  </si>
  <si>
    <t>2,5-dimethyl-2-hexene</t>
  </si>
  <si>
    <t>./alkenes/c8/3,4-dimethyl-2-hexene.jpg</t>
  </si>
  <si>
    <t>3,4-dimethyl-2-hexene</t>
  </si>
  <si>
    <t>./alkenes/c8/3,5-dimethyl-2-hexene.jpg</t>
  </si>
  <si>
    <t>3,5-dimethyl-2-hexene</t>
  </si>
  <si>
    <t>./alkenes/c8/4,4-dimethyl-2-hexene.jpg</t>
  </si>
  <si>
    <t>4,4-dimethyl-2-hexene</t>
  </si>
  <si>
    <t>./alkenes/c8/4,5-dimethyl-2-hexene.jpg</t>
  </si>
  <si>
    <t>4,5-dimethyl-2-hexene</t>
  </si>
  <si>
    <t>./alkenes/c8/5,5-dimethyl-2-hexene.jpg</t>
  </si>
  <si>
    <t>5,5-dimethyl-2-hexene</t>
  </si>
  <si>
    <t>./alkenes/c8/3-ethyl-2-hexene.jpg</t>
  </si>
  <si>
    <t>3-ethyl-2-hexene</t>
  </si>
  <si>
    <t>./alkenes/c8/4-ethyl-2-hexene.jpg</t>
  </si>
  <si>
    <t>4-ethyl-2-hexene</t>
  </si>
  <si>
    <t>./alkenes/c8/2,3-dimethyl-3-hexene.jpg</t>
  </si>
  <si>
    <t>2,3-dimethyl-3-hexene</t>
  </si>
  <si>
    <t>./alkynes/c1_6/ethyne.jpg</t>
  </si>
  <si>
    <t>ethyne</t>
  </si>
  <si>
    <t>./alkynes/c1_6/1-propyne.jpg</t>
  </si>
  <si>
    <t>1-propyne</t>
  </si>
  <si>
    <t>./alkynes/c1_6/1-butyne.jpg</t>
  </si>
  <si>
    <t>1-butyne</t>
  </si>
  <si>
    <t>./alkynes/c1_6/2-butyne.jpg</t>
  </si>
  <si>
    <t>2-butyne</t>
  </si>
  <si>
    <t>./alkynes/c1_6/1-pentyne.jpg</t>
  </si>
  <si>
    <t>1-pentyne</t>
  </si>
  <si>
    <t>./alkynes/c1_6/2-pentyne.jpg</t>
  </si>
  <si>
    <t>2-pentyne</t>
  </si>
  <si>
    <t>./alkynes/c1_6/3-methyl-1-pentyne.jpg</t>
  </si>
  <si>
    <t>3-methyl-1-pentyne</t>
  </si>
  <si>
    <t>./alkynes/c1_6/1-hexyne.jpg</t>
  </si>
  <si>
    <t>1-hexyne</t>
  </si>
  <si>
    <t>./alkynes/c1_6/2-hexyne.jpg</t>
  </si>
  <si>
    <t>2-hexyne</t>
  </si>
  <si>
    <t>./alkynes/c1_6/3-hexyne.jpg</t>
  </si>
  <si>
    <t>3-hexyne</t>
  </si>
  <si>
    <t>./alkynes/c1_6/4-methyl-1-pentyne.jpg</t>
  </si>
  <si>
    <t>4-methyl-1-pentyne</t>
  </si>
  <si>
    <t>./alkynes/c1_6/4-methyl-2-pentyne.jpg</t>
  </si>
  <si>
    <t>4-methyl-2-pentyne</t>
  </si>
  <si>
    <t>./alkynes/c1_6/3,3-dimethyl-1-butyne.jpg</t>
  </si>
  <si>
    <t>3,3-dimethyl-1-butyne</t>
  </si>
  <si>
    <t>./alkynes/c7/1-heptyne.jpg</t>
  </si>
  <si>
    <t>1-heptyne</t>
  </si>
  <si>
    <t>./alkynes/c7/2-heptyne.jpg</t>
  </si>
  <si>
    <t>2-heptyne</t>
  </si>
  <si>
    <t>./alkynes/c7/3-heptyne.jpg</t>
  </si>
  <si>
    <t>3-heptyne</t>
  </si>
  <si>
    <t>./alkynes/c7/3-methyl-1-hexyne.jpg</t>
  </si>
  <si>
    <t>3-methyl-1-hexyne</t>
  </si>
  <si>
    <t>./alkynes/c7/4-methyl-2-hexyne.jpg</t>
  </si>
  <si>
    <t>4-methyl-2-hexyne</t>
  </si>
  <si>
    <t>./alkynes/c7/5-methyl-2-hexyne.jpg</t>
  </si>
  <si>
    <t>5-methyl-2-hexyne</t>
  </si>
  <si>
    <t>./alkynes/c7/3,3-dimethyl-1-pentyne.jpg</t>
  </si>
  <si>
    <t>3,3-dimethyl-1-pentyne</t>
  </si>
  <si>
    <t>./alkynes/c7/3,4-dimethyl-1-pentyne.jpg</t>
  </si>
  <si>
    <t>3,4-dimethyl-1-pentyne</t>
  </si>
  <si>
    <t>./alkynes/c7/4,4-dimethyl-1-pentyne.jpg</t>
  </si>
  <si>
    <t>4,4-dimethyl-1-pentyne</t>
  </si>
  <si>
    <t>./alkynes/c7/3-ethyl-1-pentyne.jpg</t>
  </si>
  <si>
    <t>3-ethyl-1-pentyne</t>
  </si>
  <si>
    <t>./alkynes/c7/4,4-dimethyl-2-pentyne.jpg</t>
  </si>
  <si>
    <t>4,4-dimethyl-2-pentyne</t>
  </si>
  <si>
    <t>./alkynes/c8/1-octyne.jpg</t>
  </si>
  <si>
    <t>1-octyne</t>
  </si>
  <si>
    <t>./alkynes/c8/2-octyne.jpg</t>
  </si>
  <si>
    <t>2-octyne</t>
  </si>
  <si>
    <t>./alkynes/c8/3-octyne.jpg</t>
  </si>
  <si>
    <t>3-octyne</t>
  </si>
  <si>
    <t>./alkynes/c8/4-octyne.jpg</t>
  </si>
  <si>
    <t>4-octyne</t>
  </si>
  <si>
    <t>./alkynes/c8/3-methyl-1-heptyne.jpg</t>
  </si>
  <si>
    <t>3-methyl-1-heptyne</t>
  </si>
  <si>
    <t>./alkynes/c8/4-methyl-1-heptyne.jpg</t>
  </si>
  <si>
    <t>4-methyl-1-heptyne</t>
  </si>
  <si>
    <t>./alkynes/c8/5-methyl-1-heptyne.jpg</t>
  </si>
  <si>
    <t>5-methyl-1-heptyne</t>
  </si>
  <si>
    <t>./alkynes/c8/6-methyl-1-heptyne.jpg</t>
  </si>
  <si>
    <t>6-methyl-1-heptyne</t>
  </si>
  <si>
    <t>./alkynes/c8/4-methyl-2-heptyne.jpg</t>
  </si>
  <si>
    <t>4-methyl-2-heptyne</t>
  </si>
  <si>
    <t>./alkynes/c8/5-methyl-2-heptyne.jpg</t>
  </si>
  <si>
    <t>5-methyl-2-heptyne</t>
  </si>
  <si>
    <t>./alkynes/c8/6-methyl-2-heptyne.jpg</t>
  </si>
  <si>
    <t>6-methyl-2-heptyne</t>
  </si>
  <si>
    <t>./alkynes/c8/2-methyl-3-heptyne.jpg</t>
  </si>
  <si>
    <t>2-methyl-3-heptyne</t>
  </si>
  <si>
    <t>./alkynes/c8/5-methyl-3-heptyne.jpg</t>
  </si>
  <si>
    <t>5-methyl-3-heptyne</t>
  </si>
  <si>
    <t>./alkynes/c8/6-methyl-3-heptyne.jpg</t>
  </si>
  <si>
    <t>6-methyl-3-heptyne</t>
  </si>
  <si>
    <t>./alkynes/c8/3,3-dimethyl-1-hexyne.jpg</t>
  </si>
  <si>
    <t>3,3-dimethyl-1-hexyne</t>
  </si>
  <si>
    <t>./alkynes/c8/3,4-dimethyl-1-hexyne.jpg</t>
  </si>
  <si>
    <t>3,4-dimethyl-1-hexyne</t>
  </si>
  <si>
    <t>./alkynes/c8/3,5-dimethyl-1-hexyne.jpg</t>
  </si>
  <si>
    <t>3,5-dimethyl-1-hexyne</t>
  </si>
  <si>
    <t>./alkynes/c8/4,4-dimethyl-1-hexyne.jpg</t>
  </si>
  <si>
    <t>4,4-dimethyl-1-hexyne</t>
  </si>
  <si>
    <t>./alkynes/c8/4,5-dimethyl-1-hexyne.jpg</t>
  </si>
  <si>
    <t>4,5-dimethyl-1-hexyne</t>
  </si>
  <si>
    <t>./alkynes/c8/5,5-dimethyl-1-hexyne.jpg</t>
  </si>
  <si>
    <t>5,5-dimethyl-1-hexyne</t>
  </si>
  <si>
    <t>./alkynes/c8/3-ethyl-1-hexyne.jpg</t>
  </si>
  <si>
    <t>3-ethyl-1-hexyne</t>
  </si>
  <si>
    <t>./alkynes/c8/4-ethyl-1-hexyne.jpg</t>
  </si>
  <si>
    <t>4-ethyl-1-hexyne</t>
  </si>
  <si>
    <t>./alkynes/c8/4,4-dimethyl-2-hexyne.jpg</t>
  </si>
  <si>
    <t>4,4-dimethyl-2-hexyne</t>
  </si>
  <si>
    <t>./alkynes/c8/4,5-dimethyl-2-hexyne.jpg</t>
  </si>
  <si>
    <t>4,5-dimethyl-2-hexyne</t>
  </si>
  <si>
    <t>./alkynes/c8/5,5-dimethyl-2-hexyne.jpg</t>
  </si>
  <si>
    <t>5,5-dimethyl-2-hexyne</t>
  </si>
  <si>
    <t>./alkynes/c8/4-ethyl-2-hexyne.jpg</t>
  </si>
  <si>
    <t>4-ethyl-2-hexyne</t>
  </si>
  <si>
    <t>./alkynes/c8/2,2-dimethyl-3-hexyne.jpg</t>
  </si>
  <si>
    <t>2,2-dimethyl-3-hexyne</t>
  </si>
  <si>
    <t>./alkynes/c8/2,4-dimethyl-3-hexyne.jpg</t>
  </si>
  <si>
    <t>2,4-dimethyl-3-hexyne</t>
  </si>
  <si>
    <t>./alkynes/c8/3,3,4-trimethyl-1-pentyne.jpg</t>
  </si>
  <si>
    <t>3,3,4-trimethyl-1-pentyne</t>
  </si>
  <si>
    <t>./alkynes/c8/3,4,4-trimethyl-1-pentyne.jpg</t>
  </si>
  <si>
    <t>3,4,4-trimethyl-1-pentyne</t>
  </si>
  <si>
    <t>./alkynes/c8/3-ethyl-3-methyl-1-pentyne.jpg</t>
  </si>
  <si>
    <t>3-ethyl-3-methyl-1-pentyne</t>
  </si>
  <si>
    <t>./alkynes/c8/3-ethyl-4-methyl-1-pentyne.jpg</t>
  </si>
  <si>
    <t>3-ethyl-4-methyl-1-pentyne</t>
  </si>
  <si>
    <t>./alkynes/c8/4-ethyl-4-methyl-2-pentyne.jpg</t>
  </si>
  <si>
    <t>4-ethyl-4-methyl-2-pentyne</t>
  </si>
  <si>
    <t>./aromatics/c1_6/o-dichlorobenzene.jpg</t>
  </si>
  <si>
    <t>o-dichlorobenzene</t>
  </si>
  <si>
    <t>./aromatics/c1_6/m-dichlorobenzene.jpg</t>
  </si>
  <si>
    <t>m-dichlorobenzene</t>
  </si>
  <si>
    <t>./aromatics/c1_6/p-dichlorobenzene.jpg</t>
  </si>
  <si>
    <t>p-dichlorobenzene</t>
  </si>
  <si>
    <t>./aromatics/c1_6/o-bromochlorobenzene.jpg</t>
  </si>
  <si>
    <t>o-bromochlorobenzene</t>
  </si>
  <si>
    <t>./aromatics/c1_6/m-bromochlorobenzene.jpg</t>
  </si>
  <si>
    <t>m-bromochlorobenzene</t>
  </si>
  <si>
    <t>./aromatics/c1_6/p-bromochlorobenzene.jpg</t>
  </si>
  <si>
    <t>p-bromochlorobenzene</t>
  </si>
  <si>
    <t>./aromatics/c1_6/o-chloroiodobenzene.jpg</t>
  </si>
  <si>
    <t>o-chloroiodobenzene</t>
  </si>
  <si>
    <t>./aromatics/c1_6/m-chloroiodobenzene.jpg</t>
  </si>
  <si>
    <t>m-chloroiodobenzene</t>
  </si>
  <si>
    <t>./aromatics/c1_6/p-chloroiodobenzene.jpg</t>
  </si>
  <si>
    <t>p-chloroiodobenzene</t>
  </si>
  <si>
    <t>./aromatics/c1_6/o-chloroaniline.jpg</t>
  </si>
  <si>
    <t>o-chloroaniline</t>
  </si>
  <si>
    <t>./aromatics/c1_6/m-chloroaniline.jpg</t>
  </si>
  <si>
    <t>m-chloroaniline</t>
  </si>
  <si>
    <t>./aromatics/c1_6/p-chloroaniline.jpg</t>
  </si>
  <si>
    <t>p-chloroaniline</t>
  </si>
  <si>
    <t>./aromatics/c1_6/o-chlorophenol.jpg</t>
  </si>
  <si>
    <t>o-chlorophenol</t>
  </si>
  <si>
    <t>./aromatics/c1_6/m-chlorophenol.jpg</t>
  </si>
  <si>
    <t>m-chlorophenol</t>
  </si>
  <si>
    <t>./aromatics/c1_6/p-chlorophenol.jpg</t>
  </si>
  <si>
    <t>p-chlorophenol</t>
  </si>
  <si>
    <t>./aromatics/c1_6/o-chlorobenzaldehyde.jpg</t>
  </si>
  <si>
    <t>o-chlorobenzaldehyde</t>
  </si>
  <si>
    <t>./aromatics/c1_6/m-chlorobenzaldehyde.jpg</t>
  </si>
  <si>
    <t>m-chlorobenzaldehyde</t>
  </si>
  <si>
    <t>./aromatics/c1_6/p-chlorobenzaldehyde.jpg</t>
  </si>
  <si>
    <t>p-chlorobenzaldehyde</t>
  </si>
  <si>
    <t>./aromatics/c1_6/o-chlorotoluene.jpg</t>
  </si>
  <si>
    <t>o-chlorotoluene</t>
  </si>
  <si>
    <t>./aromatics/c1_6/m-chlorotoluene.jpg</t>
  </si>
  <si>
    <t>m-chlorotoluene</t>
  </si>
  <si>
    <t>./aromatics/c1_6/p-chlorotoluene.jpg</t>
  </si>
  <si>
    <t>p-chlorotoluene</t>
  </si>
  <si>
    <t>./aromatics/c1_6/o-methylaniline.jpg</t>
  </si>
  <si>
    <t>o-methylaniline</t>
  </si>
  <si>
    <t>./aromatics/c1_6/m-methylaniline.jpg</t>
  </si>
  <si>
    <t>m-methylaniline</t>
  </si>
  <si>
    <t>./aromatics/c1_6/p-methylaniline.jpg</t>
  </si>
  <si>
    <t>p-methylaniline</t>
  </si>
  <si>
    <t>./aromatics/c1_6/o-methylphenol.jpg</t>
  </si>
  <si>
    <t>o-methylphenol</t>
  </si>
  <si>
    <t>./aromatics/c1_6/m-methylphenol.jpg</t>
  </si>
  <si>
    <t>m-methylphenol</t>
  </si>
  <si>
    <t>./aromatics/c1_6/p-methylphenol.jpg</t>
  </si>
  <si>
    <t>p-methylphenol</t>
  </si>
  <si>
    <t>./aromatics/c1_6/o-methylbenzaldehyde.jpg</t>
  </si>
  <si>
    <t>o-methylbenzaldehyde</t>
  </si>
  <si>
    <t>./aromatics/c1_6/m-methylbenzaldehyde.jpg</t>
  </si>
  <si>
    <t>m-methylbenzaldehyde</t>
  </si>
  <si>
    <t>./aromatics/c1_6/p-methylbenzaldehyde.jpg</t>
  </si>
  <si>
    <t>p-methylbenzaldehyde</t>
  </si>
  <si>
    <t>./aromatics/c1_6/o-methylbenzoic acid.jpg</t>
  </si>
  <si>
    <t>o-methylbenzoic acid</t>
  </si>
  <si>
    <t>./aromatics/c1_6/m-methylbenzoic acid.jpg</t>
  </si>
  <si>
    <t>m-methylbenzoic acid</t>
  </si>
  <si>
    <t>./aromatics/c1_6/p-methylbenzoic acid.jpg</t>
  </si>
  <si>
    <t>p-methylbenzoic acid</t>
  </si>
  <si>
    <t>./aromatics/c1_6/o-methyltoluene.jpg</t>
  </si>
  <si>
    <t>o-methyltoluene</t>
  </si>
  <si>
    <t>./aromatics/c1_6/m-methyltoluene.jpg</t>
  </si>
  <si>
    <t>m-methyltoluene</t>
  </si>
  <si>
    <t>./aromatics/c1_6/p-methyltoluene.jpg</t>
  </si>
  <si>
    <t>p-methyltoluene</t>
  </si>
  <si>
    <t>./aromatics/c1_6/o-ethylaniline.jpg</t>
  </si>
  <si>
    <t>o-ethylaniline</t>
  </si>
  <si>
    <t>./aromatics/c1_6/m-ethylaniline.jpg</t>
  </si>
  <si>
    <t>m-ethylaniline</t>
  </si>
  <si>
    <t>./aromatics/c1_6/p-ethylaniline.jpg</t>
  </si>
  <si>
    <t>p-ethylaniline</t>
  </si>
  <si>
    <t>./aromatics/c1_6/o-ethylphenol.jpg</t>
  </si>
  <si>
    <t>o-ethylphenol</t>
  </si>
  <si>
    <t>./aromatics/c1_6/m-ethylphenol.jpg</t>
  </si>
  <si>
    <t>m-ethylphenol</t>
  </si>
  <si>
    <t>./aromatics/c1_6/p-ethylphenol.jpg</t>
  </si>
  <si>
    <t>p-ethylphenol</t>
  </si>
  <si>
    <t>./aromatics/c1_6/o-ethylbenzaldehyde.jpg</t>
  </si>
  <si>
    <t>o-ethylbenzaldehyde</t>
  </si>
  <si>
    <t>./aromatics/c1_6/m-ethylbenzaldehyde.jpg</t>
  </si>
  <si>
    <t>m-ethylbenzaldehyde</t>
  </si>
  <si>
    <t>./aromatics/c1_6/p-ethylbenzaldehyde.jpg</t>
  </si>
  <si>
    <t>p-ethylbenzaldehyde</t>
  </si>
  <si>
    <t>./aromatics/c1_6/o-ethyltoluene.jpg</t>
  </si>
  <si>
    <t>o-ethyltoluene</t>
  </si>
  <si>
    <t>./aromatics/c1_6/m-ethyltoluene.jpg</t>
  </si>
  <si>
    <t>m-ethyltoluene</t>
  </si>
  <si>
    <t>./aromatics/c1_6/p-ethyltoluene.jpg</t>
  </si>
  <si>
    <t>p-ethyltoluene</t>
  </si>
  <si>
    <t>3-chloro-4-methylhexane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</si>
</sst>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ch20aromatics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h24all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ch24all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ch24all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ch24all" connectionId="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ch24all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ch24all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ch24all" connectionId="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ch24all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B1" sqref="B1:B1048576"/>
    </sheetView>
  </sheetViews>
  <sheetFormatPr defaultRowHeight="15" x14ac:dyDescent="0.25"/>
  <cols>
    <col min="1" max="1" width="42.5703125" bestFit="1" customWidth="1"/>
    <col min="2" max="2" width="23" customWidth="1"/>
  </cols>
  <sheetData>
    <row r="1" spans="1:2" x14ac:dyDescent="0.25">
      <c r="A1" t="s">
        <v>802</v>
      </c>
      <c r="B1" t="s">
        <v>803</v>
      </c>
    </row>
    <row r="2" spans="1:2" x14ac:dyDescent="0.25">
      <c r="A2" t="s">
        <v>804</v>
      </c>
      <c r="B2" t="s">
        <v>805</v>
      </c>
    </row>
    <row r="3" spans="1:2" x14ac:dyDescent="0.25">
      <c r="A3" t="s">
        <v>806</v>
      </c>
      <c r="B3" t="s">
        <v>807</v>
      </c>
    </row>
    <row r="4" spans="1:2" x14ac:dyDescent="0.25">
      <c r="A4" t="s">
        <v>808</v>
      </c>
      <c r="B4" t="s">
        <v>809</v>
      </c>
    </row>
    <row r="5" spans="1:2" x14ac:dyDescent="0.25">
      <c r="A5" t="s">
        <v>810</v>
      </c>
      <c r="B5" t="s">
        <v>811</v>
      </c>
    </row>
    <row r="6" spans="1:2" x14ac:dyDescent="0.25">
      <c r="A6" t="s">
        <v>812</v>
      </c>
      <c r="B6" t="s">
        <v>813</v>
      </c>
    </row>
    <row r="7" spans="1:2" x14ac:dyDescent="0.25">
      <c r="A7" t="s">
        <v>814</v>
      </c>
      <c r="B7" t="s">
        <v>815</v>
      </c>
    </row>
    <row r="8" spans="1:2" x14ac:dyDescent="0.25">
      <c r="A8" t="s">
        <v>816</v>
      </c>
      <c r="B8" t="s">
        <v>817</v>
      </c>
    </row>
    <row r="9" spans="1:2" x14ac:dyDescent="0.25">
      <c r="A9" t="s">
        <v>818</v>
      </c>
      <c r="B9" t="s">
        <v>819</v>
      </c>
    </row>
    <row r="10" spans="1:2" x14ac:dyDescent="0.25">
      <c r="A10" t="s">
        <v>820</v>
      </c>
      <c r="B10" t="s">
        <v>821</v>
      </c>
    </row>
    <row r="11" spans="1:2" x14ac:dyDescent="0.25">
      <c r="A11" t="s">
        <v>822</v>
      </c>
      <c r="B11" t="s">
        <v>823</v>
      </c>
    </row>
    <row r="12" spans="1:2" x14ac:dyDescent="0.25">
      <c r="A12" t="s">
        <v>824</v>
      </c>
      <c r="B12" t="s">
        <v>825</v>
      </c>
    </row>
    <row r="13" spans="1:2" x14ac:dyDescent="0.25">
      <c r="A13" t="s">
        <v>826</v>
      </c>
      <c r="B13" t="s">
        <v>827</v>
      </c>
    </row>
    <row r="14" spans="1:2" x14ac:dyDescent="0.25">
      <c r="A14" t="s">
        <v>828</v>
      </c>
      <c r="B14" t="s">
        <v>829</v>
      </c>
    </row>
    <row r="15" spans="1:2" x14ac:dyDescent="0.25">
      <c r="A15" t="s">
        <v>830</v>
      </c>
      <c r="B15" t="s">
        <v>831</v>
      </c>
    </row>
    <row r="16" spans="1:2" x14ac:dyDescent="0.25">
      <c r="A16" t="s">
        <v>832</v>
      </c>
      <c r="B16" t="s">
        <v>833</v>
      </c>
    </row>
    <row r="17" spans="1:2" x14ac:dyDescent="0.25">
      <c r="A17" t="s">
        <v>834</v>
      </c>
      <c r="B17" t="s">
        <v>835</v>
      </c>
    </row>
    <row r="18" spans="1:2" x14ac:dyDescent="0.25">
      <c r="A18" t="s">
        <v>836</v>
      </c>
      <c r="B18" t="s">
        <v>837</v>
      </c>
    </row>
    <row r="19" spans="1:2" x14ac:dyDescent="0.25">
      <c r="A19" t="s">
        <v>838</v>
      </c>
      <c r="B19" t="s">
        <v>839</v>
      </c>
    </row>
    <row r="20" spans="1:2" x14ac:dyDescent="0.25">
      <c r="A20" t="s">
        <v>840</v>
      </c>
      <c r="B20" t="s">
        <v>841</v>
      </c>
    </row>
    <row r="21" spans="1:2" x14ac:dyDescent="0.25">
      <c r="A21" t="s">
        <v>842</v>
      </c>
      <c r="B21" t="s">
        <v>843</v>
      </c>
    </row>
    <row r="22" spans="1:2" x14ac:dyDescent="0.25">
      <c r="A22" t="s">
        <v>844</v>
      </c>
      <c r="B22" t="s">
        <v>845</v>
      </c>
    </row>
    <row r="23" spans="1:2" x14ac:dyDescent="0.25">
      <c r="A23" t="s">
        <v>846</v>
      </c>
      <c r="B23" t="s">
        <v>847</v>
      </c>
    </row>
    <row r="24" spans="1:2" x14ac:dyDescent="0.25">
      <c r="A24" t="s">
        <v>848</v>
      </c>
      <c r="B24" t="s">
        <v>849</v>
      </c>
    </row>
    <row r="25" spans="1:2" x14ac:dyDescent="0.25">
      <c r="A25" t="s">
        <v>850</v>
      </c>
      <c r="B25" t="s">
        <v>851</v>
      </c>
    </row>
    <row r="26" spans="1:2" x14ac:dyDescent="0.25">
      <c r="A26" t="s">
        <v>852</v>
      </c>
      <c r="B26" t="s">
        <v>853</v>
      </c>
    </row>
    <row r="27" spans="1:2" x14ac:dyDescent="0.25">
      <c r="A27" t="s">
        <v>854</v>
      </c>
      <c r="B27" t="s">
        <v>855</v>
      </c>
    </row>
    <row r="28" spans="1:2" x14ac:dyDescent="0.25">
      <c r="A28" t="s">
        <v>856</v>
      </c>
      <c r="B28" t="s">
        <v>857</v>
      </c>
    </row>
    <row r="29" spans="1:2" x14ac:dyDescent="0.25">
      <c r="A29" t="s">
        <v>858</v>
      </c>
      <c r="B29" t="s">
        <v>859</v>
      </c>
    </row>
    <row r="30" spans="1:2" x14ac:dyDescent="0.25">
      <c r="A30" t="s">
        <v>860</v>
      </c>
      <c r="B30" t="s">
        <v>861</v>
      </c>
    </row>
    <row r="31" spans="1:2" x14ac:dyDescent="0.25">
      <c r="A31" t="s">
        <v>862</v>
      </c>
      <c r="B31" t="s">
        <v>863</v>
      </c>
    </row>
    <row r="32" spans="1:2" x14ac:dyDescent="0.25">
      <c r="A32" t="s">
        <v>864</v>
      </c>
      <c r="B32" t="s">
        <v>865</v>
      </c>
    </row>
    <row r="33" spans="1:2" x14ac:dyDescent="0.25">
      <c r="A33" t="s">
        <v>866</v>
      </c>
      <c r="B33" t="s">
        <v>867</v>
      </c>
    </row>
    <row r="34" spans="1:2" x14ac:dyDescent="0.25">
      <c r="A34" t="s">
        <v>868</v>
      </c>
      <c r="B34" t="s">
        <v>869</v>
      </c>
    </row>
    <row r="35" spans="1:2" x14ac:dyDescent="0.25">
      <c r="A35" t="s">
        <v>870</v>
      </c>
      <c r="B35" t="s">
        <v>871</v>
      </c>
    </row>
    <row r="36" spans="1:2" x14ac:dyDescent="0.25">
      <c r="A36" t="s">
        <v>872</v>
      </c>
      <c r="B36" t="s">
        <v>873</v>
      </c>
    </row>
    <row r="37" spans="1:2" x14ac:dyDescent="0.25">
      <c r="A37" t="s">
        <v>874</v>
      </c>
      <c r="B37" t="s">
        <v>875</v>
      </c>
    </row>
    <row r="38" spans="1:2" x14ac:dyDescent="0.25">
      <c r="A38" t="s">
        <v>876</v>
      </c>
      <c r="B38" t="s">
        <v>877</v>
      </c>
    </row>
    <row r="39" spans="1:2" x14ac:dyDescent="0.25">
      <c r="A39" t="s">
        <v>878</v>
      </c>
      <c r="B39" t="s">
        <v>879</v>
      </c>
    </row>
    <row r="40" spans="1:2" x14ac:dyDescent="0.25">
      <c r="A40" t="s">
        <v>880</v>
      </c>
      <c r="B40" t="s">
        <v>881</v>
      </c>
    </row>
    <row r="41" spans="1:2" x14ac:dyDescent="0.25">
      <c r="A41" t="s">
        <v>882</v>
      </c>
      <c r="B41" t="s">
        <v>883</v>
      </c>
    </row>
    <row r="42" spans="1:2" x14ac:dyDescent="0.25">
      <c r="A42" t="s">
        <v>884</v>
      </c>
      <c r="B42" t="s">
        <v>885</v>
      </c>
    </row>
    <row r="43" spans="1:2" x14ac:dyDescent="0.25">
      <c r="A43" t="s">
        <v>886</v>
      </c>
      <c r="B43" t="s">
        <v>887</v>
      </c>
    </row>
    <row r="44" spans="1:2" x14ac:dyDescent="0.25">
      <c r="A44" t="s">
        <v>888</v>
      </c>
      <c r="B44" t="s">
        <v>889</v>
      </c>
    </row>
    <row r="45" spans="1:2" x14ac:dyDescent="0.25">
      <c r="A45" t="s">
        <v>890</v>
      </c>
      <c r="B45" t="s">
        <v>891</v>
      </c>
    </row>
    <row r="46" spans="1:2" x14ac:dyDescent="0.25">
      <c r="A46" t="s">
        <v>892</v>
      </c>
      <c r="B46" t="s">
        <v>893</v>
      </c>
    </row>
    <row r="47" spans="1:2" x14ac:dyDescent="0.25">
      <c r="A47" t="s">
        <v>894</v>
      </c>
      <c r="B47" t="s">
        <v>895</v>
      </c>
    </row>
    <row r="48" spans="1:2" x14ac:dyDescent="0.25">
      <c r="A48" t="s">
        <v>896</v>
      </c>
      <c r="B48" t="s">
        <v>897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workbookViewId="0">
      <selection activeCell="H1" sqref="A1:XFD1048576"/>
    </sheetView>
  </sheetViews>
  <sheetFormatPr defaultRowHeight="15" x14ac:dyDescent="0.25"/>
  <cols>
    <col min="1" max="2" width="3.7109375" customWidth="1"/>
    <col min="3" max="3" width="5.85546875" customWidth="1"/>
    <col min="4" max="4" width="40" customWidth="1"/>
    <col min="5" max="5" width="6.5703125" customWidth="1"/>
    <col min="6" max="6" width="3.7109375" customWidth="1"/>
    <col min="7" max="7" width="5.140625" customWidth="1"/>
    <col min="8" max="8" width="34.28515625" bestFit="1" customWidth="1"/>
    <col min="9" max="9" width="5.85546875" customWidth="1"/>
    <col min="10" max="10" width="58.85546875" customWidth="1"/>
  </cols>
  <sheetData>
    <row r="1" spans="1:10" x14ac:dyDescent="0.25">
      <c r="A1" t="s">
        <v>285</v>
      </c>
      <c r="B1">
        <v>1</v>
      </c>
      <c r="C1" t="s">
        <v>286</v>
      </c>
      <c r="E1" t="s">
        <v>287</v>
      </c>
      <c r="F1">
        <f>B1</f>
        <v>1</v>
      </c>
      <c r="G1" t="s">
        <v>286</v>
      </c>
      <c r="I1" t="s">
        <v>289</v>
      </c>
      <c r="J1" t="str">
        <f>CONCATENATE(A1,B1,C1,D1,E1,F1,G1,H1,I1)</f>
        <v>$q[1]=""; $a[1]="";</v>
      </c>
    </row>
    <row r="2" spans="1:10" x14ac:dyDescent="0.25">
      <c r="A2" t="s">
        <v>285</v>
      </c>
      <c r="B2">
        <f>B1+1</f>
        <v>2</v>
      </c>
      <c r="C2" t="s">
        <v>286</v>
      </c>
      <c r="E2" t="s">
        <v>287</v>
      </c>
      <c r="F2">
        <f>B2</f>
        <v>2</v>
      </c>
      <c r="G2" t="s">
        <v>286</v>
      </c>
      <c r="I2" t="s">
        <v>289</v>
      </c>
      <c r="J2" t="str">
        <f t="shared" ref="J2:J65" si="0">CONCATENATE(A2,B2,C2,D2,E2,F2,G2,H2,I2)</f>
        <v>$q[2]=""; $a[2]="";</v>
      </c>
    </row>
    <row r="3" spans="1:10" x14ac:dyDescent="0.25">
      <c r="A3" t="s">
        <v>285</v>
      </c>
      <c r="B3">
        <f t="shared" ref="B3:B66" si="1">B2+1</f>
        <v>3</v>
      </c>
      <c r="C3" t="s">
        <v>286</v>
      </c>
      <c r="E3" t="s">
        <v>287</v>
      </c>
      <c r="F3">
        <f t="shared" ref="F3:F66" si="2">B3</f>
        <v>3</v>
      </c>
      <c r="G3" t="s">
        <v>286</v>
      </c>
      <c r="I3" t="s">
        <v>289</v>
      </c>
      <c r="J3" t="str">
        <f t="shared" si="0"/>
        <v>$q[3]=""; $a[3]="";</v>
      </c>
    </row>
    <row r="4" spans="1:10" x14ac:dyDescent="0.25">
      <c r="A4" t="s">
        <v>285</v>
      </c>
      <c r="B4">
        <f t="shared" si="1"/>
        <v>4</v>
      </c>
      <c r="C4" t="s">
        <v>286</v>
      </c>
      <c r="E4" t="s">
        <v>287</v>
      </c>
      <c r="F4">
        <f t="shared" si="2"/>
        <v>4</v>
      </c>
      <c r="G4" t="s">
        <v>286</v>
      </c>
      <c r="I4" t="s">
        <v>289</v>
      </c>
      <c r="J4" t="str">
        <f t="shared" si="0"/>
        <v>$q[4]=""; $a[4]="";</v>
      </c>
    </row>
    <row r="5" spans="1:10" x14ac:dyDescent="0.25">
      <c r="A5" t="s">
        <v>285</v>
      </c>
      <c r="B5">
        <f t="shared" si="1"/>
        <v>5</v>
      </c>
      <c r="C5" t="s">
        <v>286</v>
      </c>
      <c r="E5" t="s">
        <v>287</v>
      </c>
      <c r="F5">
        <f t="shared" si="2"/>
        <v>5</v>
      </c>
      <c r="G5" t="s">
        <v>286</v>
      </c>
      <c r="I5" t="s">
        <v>289</v>
      </c>
      <c r="J5" t="str">
        <f t="shared" si="0"/>
        <v>$q[5]=""; $a[5]="";</v>
      </c>
    </row>
    <row r="6" spans="1:10" x14ac:dyDescent="0.25">
      <c r="A6" t="s">
        <v>285</v>
      </c>
      <c r="B6">
        <f t="shared" si="1"/>
        <v>6</v>
      </c>
      <c r="C6" t="s">
        <v>286</v>
      </c>
      <c r="E6" t="s">
        <v>287</v>
      </c>
      <c r="F6">
        <f t="shared" si="2"/>
        <v>6</v>
      </c>
      <c r="G6" t="s">
        <v>286</v>
      </c>
      <c r="I6" t="s">
        <v>289</v>
      </c>
      <c r="J6" t="str">
        <f t="shared" si="0"/>
        <v>$q[6]=""; $a[6]="";</v>
      </c>
    </row>
    <row r="7" spans="1:10" x14ac:dyDescent="0.25">
      <c r="A7" t="s">
        <v>285</v>
      </c>
      <c r="B7">
        <f t="shared" si="1"/>
        <v>7</v>
      </c>
      <c r="C7" t="s">
        <v>286</v>
      </c>
      <c r="E7" t="s">
        <v>287</v>
      </c>
      <c r="F7">
        <f t="shared" si="2"/>
        <v>7</v>
      </c>
      <c r="G7" t="s">
        <v>286</v>
      </c>
      <c r="I7" t="s">
        <v>289</v>
      </c>
      <c r="J7" t="str">
        <f t="shared" si="0"/>
        <v>$q[7]=""; $a[7]="";</v>
      </c>
    </row>
    <row r="8" spans="1:10" x14ac:dyDescent="0.25">
      <c r="A8" t="s">
        <v>285</v>
      </c>
      <c r="B8">
        <f t="shared" si="1"/>
        <v>8</v>
      </c>
      <c r="C8" t="s">
        <v>286</v>
      </c>
      <c r="E8" t="s">
        <v>287</v>
      </c>
      <c r="F8">
        <f t="shared" si="2"/>
        <v>8</v>
      </c>
      <c r="G8" t="s">
        <v>286</v>
      </c>
      <c r="I8" t="s">
        <v>289</v>
      </c>
      <c r="J8" t="str">
        <f t="shared" si="0"/>
        <v>$q[8]=""; $a[8]="";</v>
      </c>
    </row>
    <row r="9" spans="1:10" x14ac:dyDescent="0.25">
      <c r="A9" t="s">
        <v>285</v>
      </c>
      <c r="B9">
        <f t="shared" si="1"/>
        <v>9</v>
      </c>
      <c r="C9" t="s">
        <v>286</v>
      </c>
      <c r="E9" t="s">
        <v>287</v>
      </c>
      <c r="F9">
        <f t="shared" si="2"/>
        <v>9</v>
      </c>
      <c r="G9" t="s">
        <v>286</v>
      </c>
      <c r="I9" t="s">
        <v>289</v>
      </c>
      <c r="J9" t="str">
        <f t="shared" si="0"/>
        <v>$q[9]=""; $a[9]="";</v>
      </c>
    </row>
    <row r="10" spans="1:10" x14ac:dyDescent="0.25">
      <c r="A10" t="s">
        <v>285</v>
      </c>
      <c r="B10">
        <f t="shared" si="1"/>
        <v>10</v>
      </c>
      <c r="C10" t="s">
        <v>286</v>
      </c>
      <c r="E10" t="s">
        <v>287</v>
      </c>
      <c r="F10">
        <f t="shared" si="2"/>
        <v>10</v>
      </c>
      <c r="G10" t="s">
        <v>286</v>
      </c>
      <c r="I10" t="s">
        <v>289</v>
      </c>
      <c r="J10" t="str">
        <f t="shared" si="0"/>
        <v>$q[10]=""; $a[10]="";</v>
      </c>
    </row>
    <row r="11" spans="1:10" x14ac:dyDescent="0.25">
      <c r="A11" t="s">
        <v>285</v>
      </c>
      <c r="B11">
        <f t="shared" si="1"/>
        <v>11</v>
      </c>
      <c r="C11" t="s">
        <v>286</v>
      </c>
      <c r="E11" t="s">
        <v>287</v>
      </c>
      <c r="F11">
        <f t="shared" si="2"/>
        <v>11</v>
      </c>
      <c r="G11" t="s">
        <v>286</v>
      </c>
      <c r="I11" t="s">
        <v>289</v>
      </c>
      <c r="J11" t="str">
        <f t="shared" si="0"/>
        <v>$q[11]=""; $a[11]="";</v>
      </c>
    </row>
    <row r="12" spans="1:10" x14ac:dyDescent="0.25">
      <c r="A12" t="s">
        <v>285</v>
      </c>
      <c r="B12">
        <f t="shared" si="1"/>
        <v>12</v>
      </c>
      <c r="C12" t="s">
        <v>286</v>
      </c>
      <c r="E12" t="s">
        <v>287</v>
      </c>
      <c r="F12">
        <f t="shared" si="2"/>
        <v>12</v>
      </c>
      <c r="G12" t="s">
        <v>286</v>
      </c>
      <c r="I12" t="s">
        <v>289</v>
      </c>
      <c r="J12" t="str">
        <f t="shared" si="0"/>
        <v>$q[12]=""; $a[12]="";</v>
      </c>
    </row>
    <row r="13" spans="1:10" x14ac:dyDescent="0.25">
      <c r="A13" t="s">
        <v>285</v>
      </c>
      <c r="B13">
        <f t="shared" si="1"/>
        <v>13</v>
      </c>
      <c r="C13" t="s">
        <v>286</v>
      </c>
      <c r="E13" t="s">
        <v>287</v>
      </c>
      <c r="F13">
        <f t="shared" si="2"/>
        <v>13</v>
      </c>
      <c r="G13" t="s">
        <v>286</v>
      </c>
      <c r="I13" t="s">
        <v>289</v>
      </c>
      <c r="J13" t="str">
        <f t="shared" si="0"/>
        <v>$q[13]=""; $a[13]="";</v>
      </c>
    </row>
    <row r="14" spans="1:10" x14ac:dyDescent="0.25">
      <c r="A14" t="s">
        <v>285</v>
      </c>
      <c r="B14">
        <f t="shared" si="1"/>
        <v>14</v>
      </c>
      <c r="C14" t="s">
        <v>286</v>
      </c>
      <c r="E14" t="s">
        <v>287</v>
      </c>
      <c r="F14">
        <f t="shared" si="2"/>
        <v>14</v>
      </c>
      <c r="G14" t="s">
        <v>286</v>
      </c>
      <c r="I14" t="s">
        <v>289</v>
      </c>
      <c r="J14" t="str">
        <f t="shared" si="0"/>
        <v>$q[14]=""; $a[14]="";</v>
      </c>
    </row>
    <row r="15" spans="1:10" x14ac:dyDescent="0.25">
      <c r="A15" t="s">
        <v>285</v>
      </c>
      <c r="B15">
        <f t="shared" si="1"/>
        <v>15</v>
      </c>
      <c r="C15" t="s">
        <v>286</v>
      </c>
      <c r="E15" t="s">
        <v>287</v>
      </c>
      <c r="F15">
        <f t="shared" si="2"/>
        <v>15</v>
      </c>
      <c r="G15" t="s">
        <v>286</v>
      </c>
      <c r="I15" t="s">
        <v>289</v>
      </c>
      <c r="J15" t="str">
        <f t="shared" si="0"/>
        <v>$q[15]=""; $a[15]="";</v>
      </c>
    </row>
    <row r="16" spans="1:10" x14ac:dyDescent="0.25">
      <c r="A16" t="s">
        <v>285</v>
      </c>
      <c r="B16">
        <f t="shared" si="1"/>
        <v>16</v>
      </c>
      <c r="C16" t="s">
        <v>286</v>
      </c>
      <c r="E16" t="s">
        <v>287</v>
      </c>
      <c r="F16">
        <f t="shared" si="2"/>
        <v>16</v>
      </c>
      <c r="G16" t="s">
        <v>286</v>
      </c>
      <c r="I16" t="s">
        <v>289</v>
      </c>
      <c r="J16" t="str">
        <f t="shared" si="0"/>
        <v>$q[16]=""; $a[16]="";</v>
      </c>
    </row>
    <row r="17" spans="1:10" x14ac:dyDescent="0.25">
      <c r="A17" t="s">
        <v>285</v>
      </c>
      <c r="B17">
        <f t="shared" si="1"/>
        <v>17</v>
      </c>
      <c r="C17" t="s">
        <v>286</v>
      </c>
      <c r="E17" t="s">
        <v>287</v>
      </c>
      <c r="F17">
        <f t="shared" si="2"/>
        <v>17</v>
      </c>
      <c r="G17" t="s">
        <v>286</v>
      </c>
      <c r="I17" t="s">
        <v>289</v>
      </c>
      <c r="J17" t="str">
        <f t="shared" si="0"/>
        <v>$q[17]=""; $a[17]="";</v>
      </c>
    </row>
    <row r="18" spans="1:10" x14ac:dyDescent="0.25">
      <c r="A18" t="s">
        <v>285</v>
      </c>
      <c r="B18">
        <f t="shared" si="1"/>
        <v>18</v>
      </c>
      <c r="C18" t="s">
        <v>286</v>
      </c>
      <c r="E18" t="s">
        <v>287</v>
      </c>
      <c r="F18">
        <f t="shared" si="2"/>
        <v>18</v>
      </c>
      <c r="G18" t="s">
        <v>286</v>
      </c>
      <c r="I18" t="s">
        <v>289</v>
      </c>
      <c r="J18" t="str">
        <f t="shared" si="0"/>
        <v>$q[18]=""; $a[18]="";</v>
      </c>
    </row>
    <row r="19" spans="1:10" x14ac:dyDescent="0.25">
      <c r="A19" t="s">
        <v>285</v>
      </c>
      <c r="B19">
        <f t="shared" si="1"/>
        <v>19</v>
      </c>
      <c r="C19" t="s">
        <v>286</v>
      </c>
      <c r="E19" t="s">
        <v>287</v>
      </c>
      <c r="F19">
        <f t="shared" si="2"/>
        <v>19</v>
      </c>
      <c r="G19" t="s">
        <v>286</v>
      </c>
      <c r="I19" t="s">
        <v>289</v>
      </c>
      <c r="J19" t="str">
        <f t="shared" si="0"/>
        <v>$q[19]=""; $a[19]="";</v>
      </c>
    </row>
    <row r="20" spans="1:10" x14ac:dyDescent="0.25">
      <c r="A20" t="s">
        <v>285</v>
      </c>
      <c r="B20">
        <f t="shared" si="1"/>
        <v>20</v>
      </c>
      <c r="C20" t="s">
        <v>286</v>
      </c>
      <c r="E20" t="s">
        <v>287</v>
      </c>
      <c r="F20">
        <f t="shared" si="2"/>
        <v>20</v>
      </c>
      <c r="G20" t="s">
        <v>286</v>
      </c>
      <c r="I20" t="s">
        <v>289</v>
      </c>
      <c r="J20" t="str">
        <f t="shared" si="0"/>
        <v>$q[20]=""; $a[20]="";</v>
      </c>
    </row>
    <row r="21" spans="1:10" x14ac:dyDescent="0.25">
      <c r="A21" t="s">
        <v>285</v>
      </c>
      <c r="B21">
        <f t="shared" si="1"/>
        <v>21</v>
      </c>
      <c r="C21" t="s">
        <v>286</v>
      </c>
      <c r="E21" t="s">
        <v>287</v>
      </c>
      <c r="F21">
        <f t="shared" si="2"/>
        <v>21</v>
      </c>
      <c r="G21" t="s">
        <v>286</v>
      </c>
      <c r="I21" t="s">
        <v>289</v>
      </c>
      <c r="J21" t="str">
        <f t="shared" si="0"/>
        <v>$q[21]=""; $a[21]="";</v>
      </c>
    </row>
    <row r="22" spans="1:10" x14ac:dyDescent="0.25">
      <c r="A22" t="s">
        <v>285</v>
      </c>
      <c r="B22">
        <f t="shared" si="1"/>
        <v>22</v>
      </c>
      <c r="C22" t="s">
        <v>286</v>
      </c>
      <c r="E22" t="s">
        <v>287</v>
      </c>
      <c r="F22">
        <f t="shared" si="2"/>
        <v>22</v>
      </c>
      <c r="G22" t="s">
        <v>286</v>
      </c>
      <c r="I22" t="s">
        <v>289</v>
      </c>
      <c r="J22" t="str">
        <f t="shared" si="0"/>
        <v>$q[22]=""; $a[22]="";</v>
      </c>
    </row>
    <row r="23" spans="1:10" x14ac:dyDescent="0.25">
      <c r="A23" t="s">
        <v>285</v>
      </c>
      <c r="B23">
        <f t="shared" si="1"/>
        <v>23</v>
      </c>
      <c r="C23" t="s">
        <v>286</v>
      </c>
      <c r="E23" t="s">
        <v>287</v>
      </c>
      <c r="F23">
        <f t="shared" si="2"/>
        <v>23</v>
      </c>
      <c r="G23" t="s">
        <v>286</v>
      </c>
      <c r="I23" t="s">
        <v>289</v>
      </c>
      <c r="J23" t="str">
        <f t="shared" si="0"/>
        <v>$q[23]=""; $a[23]="";</v>
      </c>
    </row>
    <row r="24" spans="1:10" x14ac:dyDescent="0.25">
      <c r="A24" t="s">
        <v>285</v>
      </c>
      <c r="B24">
        <f t="shared" si="1"/>
        <v>24</v>
      </c>
      <c r="C24" t="s">
        <v>286</v>
      </c>
      <c r="E24" t="s">
        <v>287</v>
      </c>
      <c r="F24">
        <f t="shared" si="2"/>
        <v>24</v>
      </c>
      <c r="G24" t="s">
        <v>286</v>
      </c>
      <c r="I24" t="s">
        <v>289</v>
      </c>
      <c r="J24" t="str">
        <f t="shared" si="0"/>
        <v>$q[24]=""; $a[24]="";</v>
      </c>
    </row>
    <row r="25" spans="1:10" x14ac:dyDescent="0.25">
      <c r="A25" t="s">
        <v>285</v>
      </c>
      <c r="B25">
        <f t="shared" si="1"/>
        <v>25</v>
      </c>
      <c r="C25" t="s">
        <v>286</v>
      </c>
      <c r="E25" t="s">
        <v>287</v>
      </c>
      <c r="F25">
        <f t="shared" si="2"/>
        <v>25</v>
      </c>
      <c r="G25" t="s">
        <v>286</v>
      </c>
      <c r="I25" t="s">
        <v>289</v>
      </c>
      <c r="J25" t="str">
        <f t="shared" si="0"/>
        <v>$q[25]=""; $a[25]="";</v>
      </c>
    </row>
    <row r="26" spans="1:10" x14ac:dyDescent="0.25">
      <c r="A26" t="s">
        <v>285</v>
      </c>
      <c r="B26">
        <f t="shared" si="1"/>
        <v>26</v>
      </c>
      <c r="C26" t="s">
        <v>286</v>
      </c>
      <c r="E26" t="s">
        <v>287</v>
      </c>
      <c r="F26">
        <f t="shared" si="2"/>
        <v>26</v>
      </c>
      <c r="G26" t="s">
        <v>286</v>
      </c>
      <c r="I26" t="s">
        <v>289</v>
      </c>
      <c r="J26" t="str">
        <f t="shared" si="0"/>
        <v>$q[26]=""; $a[26]="";</v>
      </c>
    </row>
    <row r="27" spans="1:10" x14ac:dyDescent="0.25">
      <c r="A27" t="s">
        <v>285</v>
      </c>
      <c r="B27">
        <f t="shared" si="1"/>
        <v>27</v>
      </c>
      <c r="C27" t="s">
        <v>286</v>
      </c>
      <c r="E27" t="s">
        <v>287</v>
      </c>
      <c r="F27">
        <f t="shared" si="2"/>
        <v>27</v>
      </c>
      <c r="G27" t="s">
        <v>286</v>
      </c>
      <c r="I27" t="s">
        <v>289</v>
      </c>
      <c r="J27" t="str">
        <f t="shared" si="0"/>
        <v>$q[27]=""; $a[27]="";</v>
      </c>
    </row>
    <row r="28" spans="1:10" x14ac:dyDescent="0.25">
      <c r="A28" t="s">
        <v>285</v>
      </c>
      <c r="B28">
        <f t="shared" si="1"/>
        <v>28</v>
      </c>
      <c r="C28" t="s">
        <v>286</v>
      </c>
      <c r="E28" t="s">
        <v>287</v>
      </c>
      <c r="F28">
        <f t="shared" si="2"/>
        <v>28</v>
      </c>
      <c r="G28" t="s">
        <v>286</v>
      </c>
      <c r="I28" t="s">
        <v>289</v>
      </c>
      <c r="J28" t="str">
        <f t="shared" si="0"/>
        <v>$q[28]=""; $a[28]="";</v>
      </c>
    </row>
    <row r="29" spans="1:10" x14ac:dyDescent="0.25">
      <c r="A29" t="s">
        <v>285</v>
      </c>
      <c r="B29">
        <f t="shared" si="1"/>
        <v>29</v>
      </c>
      <c r="C29" t="s">
        <v>286</v>
      </c>
      <c r="E29" t="s">
        <v>287</v>
      </c>
      <c r="F29">
        <f t="shared" si="2"/>
        <v>29</v>
      </c>
      <c r="G29" t="s">
        <v>286</v>
      </c>
      <c r="I29" t="s">
        <v>289</v>
      </c>
      <c r="J29" t="str">
        <f t="shared" si="0"/>
        <v>$q[29]=""; $a[29]="";</v>
      </c>
    </row>
    <row r="30" spans="1:10" x14ac:dyDescent="0.25">
      <c r="A30" t="s">
        <v>285</v>
      </c>
      <c r="B30">
        <f t="shared" si="1"/>
        <v>30</v>
      </c>
      <c r="C30" t="s">
        <v>286</v>
      </c>
      <c r="E30" t="s">
        <v>287</v>
      </c>
      <c r="F30">
        <f t="shared" si="2"/>
        <v>30</v>
      </c>
      <c r="G30" t="s">
        <v>286</v>
      </c>
      <c r="I30" t="s">
        <v>289</v>
      </c>
      <c r="J30" t="str">
        <f t="shared" si="0"/>
        <v>$q[30]=""; $a[30]="";</v>
      </c>
    </row>
    <row r="31" spans="1:10" x14ac:dyDescent="0.25">
      <c r="A31" t="s">
        <v>285</v>
      </c>
      <c r="B31">
        <f t="shared" si="1"/>
        <v>31</v>
      </c>
      <c r="C31" t="s">
        <v>286</v>
      </c>
      <c r="E31" t="s">
        <v>287</v>
      </c>
      <c r="F31">
        <f t="shared" si="2"/>
        <v>31</v>
      </c>
      <c r="G31" t="s">
        <v>286</v>
      </c>
      <c r="I31" t="s">
        <v>289</v>
      </c>
      <c r="J31" t="str">
        <f t="shared" si="0"/>
        <v>$q[31]=""; $a[31]="";</v>
      </c>
    </row>
    <row r="32" spans="1:10" x14ac:dyDescent="0.25">
      <c r="A32" t="s">
        <v>285</v>
      </c>
      <c r="B32">
        <f t="shared" si="1"/>
        <v>32</v>
      </c>
      <c r="C32" t="s">
        <v>286</v>
      </c>
      <c r="E32" t="s">
        <v>287</v>
      </c>
      <c r="F32">
        <f t="shared" si="2"/>
        <v>32</v>
      </c>
      <c r="G32" t="s">
        <v>286</v>
      </c>
      <c r="I32" t="s">
        <v>289</v>
      </c>
      <c r="J32" t="str">
        <f t="shared" si="0"/>
        <v>$q[32]=""; $a[32]="";</v>
      </c>
    </row>
    <row r="33" spans="1:10" x14ac:dyDescent="0.25">
      <c r="A33" t="s">
        <v>285</v>
      </c>
      <c r="B33">
        <f t="shared" si="1"/>
        <v>33</v>
      </c>
      <c r="C33" t="s">
        <v>286</v>
      </c>
      <c r="E33" t="s">
        <v>287</v>
      </c>
      <c r="F33">
        <f t="shared" si="2"/>
        <v>33</v>
      </c>
      <c r="G33" t="s">
        <v>286</v>
      </c>
      <c r="I33" t="s">
        <v>289</v>
      </c>
      <c r="J33" t="str">
        <f t="shared" si="0"/>
        <v>$q[33]=""; $a[33]="";</v>
      </c>
    </row>
    <row r="34" spans="1:10" x14ac:dyDescent="0.25">
      <c r="A34" t="s">
        <v>285</v>
      </c>
      <c r="B34">
        <f t="shared" si="1"/>
        <v>34</v>
      </c>
      <c r="C34" t="s">
        <v>286</v>
      </c>
      <c r="E34" t="s">
        <v>287</v>
      </c>
      <c r="F34">
        <f t="shared" si="2"/>
        <v>34</v>
      </c>
      <c r="G34" t="s">
        <v>286</v>
      </c>
      <c r="I34" t="s">
        <v>289</v>
      </c>
      <c r="J34" t="str">
        <f t="shared" si="0"/>
        <v>$q[34]=""; $a[34]="";</v>
      </c>
    </row>
    <row r="35" spans="1:10" x14ac:dyDescent="0.25">
      <c r="A35" t="s">
        <v>285</v>
      </c>
      <c r="B35">
        <f t="shared" si="1"/>
        <v>35</v>
      </c>
      <c r="C35" t="s">
        <v>286</v>
      </c>
      <c r="E35" t="s">
        <v>287</v>
      </c>
      <c r="F35">
        <f t="shared" si="2"/>
        <v>35</v>
      </c>
      <c r="G35" t="s">
        <v>286</v>
      </c>
      <c r="I35" t="s">
        <v>289</v>
      </c>
      <c r="J35" t="str">
        <f t="shared" si="0"/>
        <v>$q[35]=""; $a[35]="";</v>
      </c>
    </row>
    <row r="36" spans="1:10" x14ac:dyDescent="0.25">
      <c r="A36" t="s">
        <v>285</v>
      </c>
      <c r="B36">
        <f t="shared" si="1"/>
        <v>36</v>
      </c>
      <c r="C36" t="s">
        <v>286</v>
      </c>
      <c r="E36" t="s">
        <v>287</v>
      </c>
      <c r="F36">
        <f t="shared" si="2"/>
        <v>36</v>
      </c>
      <c r="G36" t="s">
        <v>286</v>
      </c>
      <c r="I36" t="s">
        <v>289</v>
      </c>
      <c r="J36" t="str">
        <f t="shared" si="0"/>
        <v>$q[36]=""; $a[36]="";</v>
      </c>
    </row>
    <row r="37" spans="1:10" x14ac:dyDescent="0.25">
      <c r="A37" t="s">
        <v>285</v>
      </c>
      <c r="B37">
        <f t="shared" si="1"/>
        <v>37</v>
      </c>
      <c r="C37" t="s">
        <v>286</v>
      </c>
      <c r="E37" t="s">
        <v>287</v>
      </c>
      <c r="F37">
        <f t="shared" si="2"/>
        <v>37</v>
      </c>
      <c r="G37" t="s">
        <v>286</v>
      </c>
      <c r="I37" t="s">
        <v>289</v>
      </c>
      <c r="J37" t="str">
        <f t="shared" si="0"/>
        <v>$q[37]=""; $a[37]="";</v>
      </c>
    </row>
    <row r="38" spans="1:10" x14ac:dyDescent="0.25">
      <c r="A38" t="s">
        <v>285</v>
      </c>
      <c r="B38">
        <f t="shared" si="1"/>
        <v>38</v>
      </c>
      <c r="C38" t="s">
        <v>286</v>
      </c>
      <c r="E38" t="s">
        <v>287</v>
      </c>
      <c r="F38">
        <f t="shared" si="2"/>
        <v>38</v>
      </c>
      <c r="G38" t="s">
        <v>286</v>
      </c>
      <c r="I38" t="s">
        <v>289</v>
      </c>
      <c r="J38" t="str">
        <f t="shared" si="0"/>
        <v>$q[38]=""; $a[38]="";</v>
      </c>
    </row>
    <row r="39" spans="1:10" x14ac:dyDescent="0.25">
      <c r="A39" t="s">
        <v>285</v>
      </c>
      <c r="B39">
        <f t="shared" si="1"/>
        <v>39</v>
      </c>
      <c r="C39" t="s">
        <v>286</v>
      </c>
      <c r="E39" t="s">
        <v>287</v>
      </c>
      <c r="F39">
        <f t="shared" si="2"/>
        <v>39</v>
      </c>
      <c r="G39" t="s">
        <v>286</v>
      </c>
      <c r="I39" t="s">
        <v>289</v>
      </c>
      <c r="J39" t="str">
        <f t="shared" si="0"/>
        <v>$q[39]=""; $a[39]="";</v>
      </c>
    </row>
    <row r="40" spans="1:10" x14ac:dyDescent="0.25">
      <c r="A40" t="s">
        <v>285</v>
      </c>
      <c r="B40">
        <f t="shared" si="1"/>
        <v>40</v>
      </c>
      <c r="C40" t="s">
        <v>286</v>
      </c>
      <c r="E40" t="s">
        <v>287</v>
      </c>
      <c r="F40">
        <f t="shared" si="2"/>
        <v>40</v>
      </c>
      <c r="G40" t="s">
        <v>286</v>
      </c>
      <c r="I40" t="s">
        <v>289</v>
      </c>
      <c r="J40" t="str">
        <f t="shared" si="0"/>
        <v>$q[40]=""; $a[40]="";</v>
      </c>
    </row>
    <row r="41" spans="1:10" x14ac:dyDescent="0.25">
      <c r="A41" t="s">
        <v>285</v>
      </c>
      <c r="B41">
        <f t="shared" si="1"/>
        <v>41</v>
      </c>
      <c r="C41" t="s">
        <v>286</v>
      </c>
      <c r="E41" t="s">
        <v>287</v>
      </c>
      <c r="F41">
        <f t="shared" si="2"/>
        <v>41</v>
      </c>
      <c r="G41" t="s">
        <v>286</v>
      </c>
      <c r="I41" t="s">
        <v>289</v>
      </c>
      <c r="J41" t="str">
        <f t="shared" si="0"/>
        <v>$q[41]=""; $a[41]="";</v>
      </c>
    </row>
    <row r="42" spans="1:10" x14ac:dyDescent="0.25">
      <c r="A42" t="s">
        <v>285</v>
      </c>
      <c r="B42">
        <f t="shared" si="1"/>
        <v>42</v>
      </c>
      <c r="C42" t="s">
        <v>286</v>
      </c>
      <c r="E42" t="s">
        <v>287</v>
      </c>
      <c r="F42">
        <f t="shared" si="2"/>
        <v>42</v>
      </c>
      <c r="G42" t="s">
        <v>286</v>
      </c>
      <c r="I42" t="s">
        <v>289</v>
      </c>
      <c r="J42" t="str">
        <f t="shared" si="0"/>
        <v>$q[42]=""; $a[42]="";</v>
      </c>
    </row>
    <row r="43" spans="1:10" x14ac:dyDescent="0.25">
      <c r="A43" t="s">
        <v>285</v>
      </c>
      <c r="B43">
        <f t="shared" si="1"/>
        <v>43</v>
      </c>
      <c r="C43" t="s">
        <v>286</v>
      </c>
      <c r="E43" t="s">
        <v>287</v>
      </c>
      <c r="F43">
        <f t="shared" si="2"/>
        <v>43</v>
      </c>
      <c r="G43" t="s">
        <v>286</v>
      </c>
      <c r="I43" t="s">
        <v>289</v>
      </c>
      <c r="J43" t="str">
        <f t="shared" si="0"/>
        <v>$q[43]=""; $a[43]="";</v>
      </c>
    </row>
    <row r="44" spans="1:10" x14ac:dyDescent="0.25">
      <c r="A44" t="s">
        <v>285</v>
      </c>
      <c r="B44">
        <f t="shared" si="1"/>
        <v>44</v>
      </c>
      <c r="C44" t="s">
        <v>286</v>
      </c>
      <c r="E44" t="s">
        <v>287</v>
      </c>
      <c r="F44">
        <f t="shared" si="2"/>
        <v>44</v>
      </c>
      <c r="G44" t="s">
        <v>286</v>
      </c>
      <c r="I44" t="s">
        <v>289</v>
      </c>
      <c r="J44" t="str">
        <f t="shared" si="0"/>
        <v>$q[44]=""; $a[44]="";</v>
      </c>
    </row>
    <row r="45" spans="1:10" x14ac:dyDescent="0.25">
      <c r="A45" t="s">
        <v>285</v>
      </c>
      <c r="B45">
        <f t="shared" si="1"/>
        <v>45</v>
      </c>
      <c r="C45" t="s">
        <v>286</v>
      </c>
      <c r="E45" t="s">
        <v>287</v>
      </c>
      <c r="F45">
        <f t="shared" si="2"/>
        <v>45</v>
      </c>
      <c r="G45" t="s">
        <v>286</v>
      </c>
      <c r="I45" t="s">
        <v>289</v>
      </c>
      <c r="J45" t="str">
        <f t="shared" si="0"/>
        <v>$q[45]=""; $a[45]="";</v>
      </c>
    </row>
    <row r="46" spans="1:10" x14ac:dyDescent="0.25">
      <c r="A46" t="s">
        <v>285</v>
      </c>
      <c r="B46">
        <f t="shared" si="1"/>
        <v>46</v>
      </c>
      <c r="C46" t="s">
        <v>286</v>
      </c>
      <c r="E46" t="s">
        <v>287</v>
      </c>
      <c r="F46">
        <f t="shared" si="2"/>
        <v>46</v>
      </c>
      <c r="G46" t="s">
        <v>286</v>
      </c>
      <c r="I46" t="s">
        <v>289</v>
      </c>
      <c r="J46" t="str">
        <f t="shared" si="0"/>
        <v>$q[46]=""; $a[46]="";</v>
      </c>
    </row>
    <row r="47" spans="1:10" x14ac:dyDescent="0.25">
      <c r="A47" t="s">
        <v>285</v>
      </c>
      <c r="B47">
        <f t="shared" si="1"/>
        <v>47</v>
      </c>
      <c r="C47" t="s">
        <v>286</v>
      </c>
      <c r="E47" t="s">
        <v>287</v>
      </c>
      <c r="F47">
        <f t="shared" si="2"/>
        <v>47</v>
      </c>
      <c r="G47" t="s">
        <v>286</v>
      </c>
      <c r="I47" t="s">
        <v>289</v>
      </c>
      <c r="J47" t="str">
        <f t="shared" si="0"/>
        <v>$q[47]=""; $a[47]="";</v>
      </c>
    </row>
    <row r="48" spans="1:10" x14ac:dyDescent="0.25">
      <c r="A48" t="s">
        <v>285</v>
      </c>
      <c r="B48">
        <f t="shared" si="1"/>
        <v>48</v>
      </c>
      <c r="C48" t="s">
        <v>286</v>
      </c>
      <c r="E48" t="s">
        <v>287</v>
      </c>
      <c r="F48">
        <f t="shared" si="2"/>
        <v>48</v>
      </c>
      <c r="G48" t="s">
        <v>286</v>
      </c>
      <c r="I48" t="s">
        <v>289</v>
      </c>
      <c r="J48" t="str">
        <f t="shared" si="0"/>
        <v>$q[48]=""; $a[48]="";</v>
      </c>
    </row>
    <row r="49" spans="1:10" x14ac:dyDescent="0.25">
      <c r="A49" t="s">
        <v>285</v>
      </c>
      <c r="B49">
        <f t="shared" si="1"/>
        <v>49</v>
      </c>
      <c r="C49" t="s">
        <v>286</v>
      </c>
      <c r="E49" t="s">
        <v>287</v>
      </c>
      <c r="F49">
        <f t="shared" si="2"/>
        <v>49</v>
      </c>
      <c r="G49" t="s">
        <v>286</v>
      </c>
      <c r="I49" t="s">
        <v>289</v>
      </c>
      <c r="J49" t="str">
        <f t="shared" si="0"/>
        <v>$q[49]=""; $a[49]="";</v>
      </c>
    </row>
    <row r="50" spans="1:10" x14ac:dyDescent="0.25">
      <c r="A50" t="s">
        <v>285</v>
      </c>
      <c r="B50">
        <f t="shared" si="1"/>
        <v>50</v>
      </c>
      <c r="C50" t="s">
        <v>286</v>
      </c>
      <c r="E50" t="s">
        <v>287</v>
      </c>
      <c r="F50">
        <f t="shared" si="2"/>
        <v>50</v>
      </c>
      <c r="G50" t="s">
        <v>286</v>
      </c>
      <c r="I50" t="s">
        <v>289</v>
      </c>
      <c r="J50" t="str">
        <f t="shared" si="0"/>
        <v>$q[50]=""; $a[50]="";</v>
      </c>
    </row>
    <row r="51" spans="1:10" x14ac:dyDescent="0.25">
      <c r="A51" t="s">
        <v>285</v>
      </c>
      <c r="B51">
        <f t="shared" si="1"/>
        <v>51</v>
      </c>
      <c r="C51" t="s">
        <v>286</v>
      </c>
      <c r="E51" t="s">
        <v>287</v>
      </c>
      <c r="F51">
        <f t="shared" si="2"/>
        <v>51</v>
      </c>
      <c r="G51" t="s">
        <v>286</v>
      </c>
      <c r="I51" t="s">
        <v>289</v>
      </c>
      <c r="J51" t="str">
        <f t="shared" si="0"/>
        <v>$q[51]=""; $a[51]="";</v>
      </c>
    </row>
    <row r="52" spans="1:10" x14ac:dyDescent="0.25">
      <c r="A52" t="s">
        <v>285</v>
      </c>
      <c r="B52">
        <f t="shared" si="1"/>
        <v>52</v>
      </c>
      <c r="C52" t="s">
        <v>286</v>
      </c>
      <c r="E52" t="s">
        <v>287</v>
      </c>
      <c r="F52">
        <f t="shared" si="2"/>
        <v>52</v>
      </c>
      <c r="G52" t="s">
        <v>286</v>
      </c>
      <c r="I52" t="s">
        <v>289</v>
      </c>
      <c r="J52" t="str">
        <f t="shared" si="0"/>
        <v>$q[52]=""; $a[52]="";</v>
      </c>
    </row>
    <row r="53" spans="1:10" x14ac:dyDescent="0.25">
      <c r="A53" t="s">
        <v>285</v>
      </c>
      <c r="B53">
        <f t="shared" si="1"/>
        <v>53</v>
      </c>
      <c r="C53" t="s">
        <v>286</v>
      </c>
      <c r="E53" t="s">
        <v>287</v>
      </c>
      <c r="F53">
        <f t="shared" si="2"/>
        <v>53</v>
      </c>
      <c r="G53" t="s">
        <v>286</v>
      </c>
      <c r="I53" t="s">
        <v>289</v>
      </c>
      <c r="J53" t="str">
        <f t="shared" si="0"/>
        <v>$q[53]=""; $a[53]="";</v>
      </c>
    </row>
    <row r="54" spans="1:10" x14ac:dyDescent="0.25">
      <c r="A54" t="s">
        <v>285</v>
      </c>
      <c r="B54">
        <f t="shared" si="1"/>
        <v>54</v>
      </c>
      <c r="C54" t="s">
        <v>286</v>
      </c>
      <c r="E54" t="s">
        <v>287</v>
      </c>
      <c r="F54">
        <f t="shared" si="2"/>
        <v>54</v>
      </c>
      <c r="G54" t="s">
        <v>286</v>
      </c>
      <c r="I54" t="s">
        <v>289</v>
      </c>
      <c r="J54" t="str">
        <f t="shared" si="0"/>
        <v>$q[54]=""; $a[54]="";</v>
      </c>
    </row>
    <row r="55" spans="1:10" x14ac:dyDescent="0.25">
      <c r="A55" t="s">
        <v>285</v>
      </c>
      <c r="B55">
        <f t="shared" si="1"/>
        <v>55</v>
      </c>
      <c r="C55" t="s">
        <v>286</v>
      </c>
      <c r="E55" t="s">
        <v>287</v>
      </c>
      <c r="F55">
        <f t="shared" si="2"/>
        <v>55</v>
      </c>
      <c r="G55" t="s">
        <v>286</v>
      </c>
      <c r="I55" t="s">
        <v>289</v>
      </c>
      <c r="J55" t="str">
        <f t="shared" si="0"/>
        <v>$q[55]=""; $a[55]="";</v>
      </c>
    </row>
    <row r="56" spans="1:10" x14ac:dyDescent="0.25">
      <c r="A56" t="s">
        <v>285</v>
      </c>
      <c r="B56">
        <f t="shared" si="1"/>
        <v>56</v>
      </c>
      <c r="C56" t="s">
        <v>286</v>
      </c>
      <c r="E56" t="s">
        <v>287</v>
      </c>
      <c r="F56">
        <f t="shared" si="2"/>
        <v>56</v>
      </c>
      <c r="G56" t="s">
        <v>286</v>
      </c>
      <c r="I56" t="s">
        <v>289</v>
      </c>
      <c r="J56" t="str">
        <f t="shared" si="0"/>
        <v>$q[56]=""; $a[56]="";</v>
      </c>
    </row>
    <row r="57" spans="1:10" x14ac:dyDescent="0.25">
      <c r="A57" t="s">
        <v>285</v>
      </c>
      <c r="B57">
        <f t="shared" si="1"/>
        <v>57</v>
      </c>
      <c r="C57" t="s">
        <v>286</v>
      </c>
      <c r="E57" t="s">
        <v>287</v>
      </c>
      <c r="F57">
        <f t="shared" si="2"/>
        <v>57</v>
      </c>
      <c r="G57" t="s">
        <v>286</v>
      </c>
      <c r="I57" t="s">
        <v>289</v>
      </c>
      <c r="J57" t="str">
        <f t="shared" si="0"/>
        <v>$q[57]=""; $a[57]="";</v>
      </c>
    </row>
    <row r="58" spans="1:10" x14ac:dyDescent="0.25">
      <c r="A58" t="s">
        <v>285</v>
      </c>
      <c r="B58">
        <f t="shared" si="1"/>
        <v>58</v>
      </c>
      <c r="C58" t="s">
        <v>286</v>
      </c>
      <c r="E58" t="s">
        <v>287</v>
      </c>
      <c r="F58">
        <f t="shared" si="2"/>
        <v>58</v>
      </c>
      <c r="G58" t="s">
        <v>286</v>
      </c>
      <c r="I58" t="s">
        <v>289</v>
      </c>
      <c r="J58" t="str">
        <f t="shared" si="0"/>
        <v>$q[58]=""; $a[58]="";</v>
      </c>
    </row>
    <row r="59" spans="1:10" x14ac:dyDescent="0.25">
      <c r="A59" t="s">
        <v>285</v>
      </c>
      <c r="B59">
        <f t="shared" si="1"/>
        <v>59</v>
      </c>
      <c r="C59" t="s">
        <v>286</v>
      </c>
      <c r="E59" t="s">
        <v>287</v>
      </c>
      <c r="F59">
        <f t="shared" si="2"/>
        <v>59</v>
      </c>
      <c r="G59" t="s">
        <v>286</v>
      </c>
      <c r="I59" t="s">
        <v>289</v>
      </c>
      <c r="J59" t="str">
        <f t="shared" si="0"/>
        <v>$q[59]=""; $a[59]="";</v>
      </c>
    </row>
    <row r="60" spans="1:10" x14ac:dyDescent="0.25">
      <c r="A60" t="s">
        <v>285</v>
      </c>
      <c r="B60">
        <f t="shared" si="1"/>
        <v>60</v>
      </c>
      <c r="C60" t="s">
        <v>286</v>
      </c>
      <c r="E60" t="s">
        <v>287</v>
      </c>
      <c r="F60">
        <f t="shared" si="2"/>
        <v>60</v>
      </c>
      <c r="G60" t="s">
        <v>286</v>
      </c>
      <c r="I60" t="s">
        <v>289</v>
      </c>
      <c r="J60" t="str">
        <f t="shared" si="0"/>
        <v>$q[60]=""; $a[60]="";</v>
      </c>
    </row>
    <row r="61" spans="1:10" x14ac:dyDescent="0.25">
      <c r="A61" t="s">
        <v>285</v>
      </c>
      <c r="B61">
        <f t="shared" si="1"/>
        <v>61</v>
      </c>
      <c r="C61" t="s">
        <v>286</v>
      </c>
      <c r="E61" t="s">
        <v>287</v>
      </c>
      <c r="F61">
        <f t="shared" si="2"/>
        <v>61</v>
      </c>
      <c r="G61" t="s">
        <v>286</v>
      </c>
      <c r="I61" t="s">
        <v>289</v>
      </c>
      <c r="J61" t="str">
        <f t="shared" si="0"/>
        <v>$q[61]=""; $a[61]="";</v>
      </c>
    </row>
    <row r="62" spans="1:10" x14ac:dyDescent="0.25">
      <c r="A62" t="s">
        <v>285</v>
      </c>
      <c r="B62">
        <f t="shared" si="1"/>
        <v>62</v>
      </c>
      <c r="C62" t="s">
        <v>286</v>
      </c>
      <c r="E62" t="s">
        <v>287</v>
      </c>
      <c r="F62">
        <f t="shared" si="2"/>
        <v>62</v>
      </c>
      <c r="G62" t="s">
        <v>286</v>
      </c>
      <c r="I62" t="s">
        <v>289</v>
      </c>
      <c r="J62" t="str">
        <f t="shared" si="0"/>
        <v>$q[62]=""; $a[62]="";</v>
      </c>
    </row>
    <row r="63" spans="1:10" x14ac:dyDescent="0.25">
      <c r="A63" t="s">
        <v>285</v>
      </c>
      <c r="B63">
        <f t="shared" si="1"/>
        <v>63</v>
      </c>
      <c r="C63" t="s">
        <v>286</v>
      </c>
      <c r="E63" t="s">
        <v>287</v>
      </c>
      <c r="F63">
        <f t="shared" si="2"/>
        <v>63</v>
      </c>
      <c r="G63" t="s">
        <v>286</v>
      </c>
      <c r="I63" t="s">
        <v>289</v>
      </c>
      <c r="J63" t="str">
        <f t="shared" si="0"/>
        <v>$q[63]=""; $a[63]="";</v>
      </c>
    </row>
    <row r="64" spans="1:10" x14ac:dyDescent="0.25">
      <c r="A64" t="s">
        <v>285</v>
      </c>
      <c r="B64">
        <f t="shared" si="1"/>
        <v>64</v>
      </c>
      <c r="C64" t="s">
        <v>286</v>
      </c>
      <c r="E64" t="s">
        <v>287</v>
      </c>
      <c r="F64">
        <f t="shared" si="2"/>
        <v>64</v>
      </c>
      <c r="G64" t="s">
        <v>286</v>
      </c>
      <c r="I64" t="s">
        <v>289</v>
      </c>
      <c r="J64" t="str">
        <f t="shared" si="0"/>
        <v>$q[64]=""; $a[64]="";</v>
      </c>
    </row>
    <row r="65" spans="1:10" x14ac:dyDescent="0.25">
      <c r="A65" t="s">
        <v>285</v>
      </c>
      <c r="B65">
        <f t="shared" si="1"/>
        <v>65</v>
      </c>
      <c r="C65" t="s">
        <v>286</v>
      </c>
      <c r="E65" t="s">
        <v>287</v>
      </c>
      <c r="F65">
        <f t="shared" si="2"/>
        <v>65</v>
      </c>
      <c r="G65" t="s">
        <v>286</v>
      </c>
      <c r="I65" t="s">
        <v>289</v>
      </c>
      <c r="J65" t="str">
        <f t="shared" si="0"/>
        <v>$q[65]=""; $a[65]="";</v>
      </c>
    </row>
    <row r="66" spans="1:10" x14ac:dyDescent="0.25">
      <c r="A66" t="s">
        <v>285</v>
      </c>
      <c r="B66">
        <f t="shared" si="1"/>
        <v>66</v>
      </c>
      <c r="C66" t="s">
        <v>286</v>
      </c>
      <c r="E66" t="s">
        <v>287</v>
      </c>
      <c r="F66">
        <f t="shared" si="2"/>
        <v>66</v>
      </c>
      <c r="G66" t="s">
        <v>286</v>
      </c>
      <c r="I66" t="s">
        <v>289</v>
      </c>
      <c r="J66" t="str">
        <f t="shared" ref="J66:J129" si="3">CONCATENATE(A66,B66,C66,D66,E66,F66,G66,H66,I66)</f>
        <v>$q[66]=""; $a[66]="";</v>
      </c>
    </row>
    <row r="67" spans="1:10" x14ac:dyDescent="0.25">
      <c r="A67" t="s">
        <v>285</v>
      </c>
      <c r="B67">
        <f t="shared" ref="B67:B130" si="4">B66+1</f>
        <v>67</v>
      </c>
      <c r="C67" t="s">
        <v>286</v>
      </c>
      <c r="E67" t="s">
        <v>287</v>
      </c>
      <c r="F67">
        <f t="shared" ref="F67:F130" si="5">B67</f>
        <v>67</v>
      </c>
      <c r="G67" t="s">
        <v>286</v>
      </c>
      <c r="I67" t="s">
        <v>289</v>
      </c>
      <c r="J67" t="str">
        <f t="shared" si="3"/>
        <v>$q[67]=""; $a[67]="";</v>
      </c>
    </row>
    <row r="68" spans="1:10" x14ac:dyDescent="0.25">
      <c r="A68" t="s">
        <v>285</v>
      </c>
      <c r="B68">
        <f t="shared" si="4"/>
        <v>68</v>
      </c>
      <c r="C68" t="s">
        <v>286</v>
      </c>
      <c r="E68" t="s">
        <v>287</v>
      </c>
      <c r="F68">
        <f t="shared" si="5"/>
        <v>68</v>
      </c>
      <c r="G68" t="s">
        <v>286</v>
      </c>
      <c r="I68" t="s">
        <v>289</v>
      </c>
      <c r="J68" t="str">
        <f t="shared" si="3"/>
        <v>$q[68]=""; $a[68]="";</v>
      </c>
    </row>
    <row r="69" spans="1:10" x14ac:dyDescent="0.25">
      <c r="A69" t="s">
        <v>285</v>
      </c>
      <c r="B69">
        <f t="shared" si="4"/>
        <v>69</v>
      </c>
      <c r="C69" t="s">
        <v>286</v>
      </c>
      <c r="E69" t="s">
        <v>287</v>
      </c>
      <c r="F69">
        <f t="shared" si="5"/>
        <v>69</v>
      </c>
      <c r="G69" t="s">
        <v>286</v>
      </c>
      <c r="I69" t="s">
        <v>289</v>
      </c>
      <c r="J69" t="str">
        <f t="shared" si="3"/>
        <v>$q[69]=""; $a[69]="";</v>
      </c>
    </row>
    <row r="70" spans="1:10" x14ac:dyDescent="0.25">
      <c r="A70" t="s">
        <v>285</v>
      </c>
      <c r="B70">
        <f t="shared" si="4"/>
        <v>70</v>
      </c>
      <c r="C70" t="s">
        <v>286</v>
      </c>
      <c r="E70" t="s">
        <v>287</v>
      </c>
      <c r="F70">
        <f t="shared" si="5"/>
        <v>70</v>
      </c>
      <c r="G70" t="s">
        <v>286</v>
      </c>
      <c r="I70" t="s">
        <v>289</v>
      </c>
      <c r="J70" t="str">
        <f t="shared" si="3"/>
        <v>$q[70]=""; $a[70]="";</v>
      </c>
    </row>
    <row r="71" spans="1:10" x14ac:dyDescent="0.25">
      <c r="A71" t="s">
        <v>285</v>
      </c>
      <c r="B71">
        <f t="shared" si="4"/>
        <v>71</v>
      </c>
      <c r="C71" t="s">
        <v>286</v>
      </c>
      <c r="E71" t="s">
        <v>287</v>
      </c>
      <c r="F71">
        <f t="shared" si="5"/>
        <v>71</v>
      </c>
      <c r="G71" t="s">
        <v>286</v>
      </c>
      <c r="I71" t="s">
        <v>289</v>
      </c>
      <c r="J71" t="str">
        <f t="shared" si="3"/>
        <v>$q[71]=""; $a[71]="";</v>
      </c>
    </row>
    <row r="72" spans="1:10" x14ac:dyDescent="0.25">
      <c r="A72" t="s">
        <v>285</v>
      </c>
      <c r="B72">
        <f t="shared" si="4"/>
        <v>72</v>
      </c>
      <c r="C72" t="s">
        <v>286</v>
      </c>
      <c r="E72" t="s">
        <v>287</v>
      </c>
      <c r="F72">
        <f t="shared" si="5"/>
        <v>72</v>
      </c>
      <c r="G72" t="s">
        <v>286</v>
      </c>
      <c r="I72" t="s">
        <v>289</v>
      </c>
      <c r="J72" t="str">
        <f t="shared" si="3"/>
        <v>$q[72]=""; $a[72]="";</v>
      </c>
    </row>
    <row r="73" spans="1:10" x14ac:dyDescent="0.25">
      <c r="A73" t="s">
        <v>285</v>
      </c>
      <c r="B73">
        <f t="shared" si="4"/>
        <v>73</v>
      </c>
      <c r="C73" t="s">
        <v>286</v>
      </c>
      <c r="E73" t="s">
        <v>287</v>
      </c>
      <c r="F73">
        <f t="shared" si="5"/>
        <v>73</v>
      </c>
      <c r="G73" t="s">
        <v>286</v>
      </c>
      <c r="I73" t="s">
        <v>289</v>
      </c>
      <c r="J73" t="str">
        <f t="shared" si="3"/>
        <v>$q[73]=""; $a[73]="";</v>
      </c>
    </row>
    <row r="74" spans="1:10" x14ac:dyDescent="0.25">
      <c r="A74" t="s">
        <v>285</v>
      </c>
      <c r="B74">
        <f t="shared" si="4"/>
        <v>74</v>
      </c>
      <c r="C74" t="s">
        <v>286</v>
      </c>
      <c r="E74" t="s">
        <v>287</v>
      </c>
      <c r="F74">
        <f t="shared" si="5"/>
        <v>74</v>
      </c>
      <c r="G74" t="s">
        <v>286</v>
      </c>
      <c r="I74" t="s">
        <v>289</v>
      </c>
      <c r="J74" t="str">
        <f t="shared" si="3"/>
        <v>$q[74]=""; $a[74]="";</v>
      </c>
    </row>
    <row r="75" spans="1:10" x14ac:dyDescent="0.25">
      <c r="A75" t="s">
        <v>285</v>
      </c>
      <c r="B75">
        <f t="shared" si="4"/>
        <v>75</v>
      </c>
      <c r="C75" t="s">
        <v>286</v>
      </c>
      <c r="E75" t="s">
        <v>287</v>
      </c>
      <c r="F75">
        <f t="shared" si="5"/>
        <v>75</v>
      </c>
      <c r="G75" t="s">
        <v>286</v>
      </c>
      <c r="I75" t="s">
        <v>289</v>
      </c>
      <c r="J75" t="str">
        <f t="shared" si="3"/>
        <v>$q[75]=""; $a[75]="";</v>
      </c>
    </row>
    <row r="76" spans="1:10" x14ac:dyDescent="0.25">
      <c r="A76" t="s">
        <v>285</v>
      </c>
      <c r="B76">
        <f t="shared" si="4"/>
        <v>76</v>
      </c>
      <c r="C76" t="s">
        <v>286</v>
      </c>
      <c r="E76" t="s">
        <v>287</v>
      </c>
      <c r="F76">
        <f t="shared" si="5"/>
        <v>76</v>
      </c>
      <c r="G76" t="s">
        <v>286</v>
      </c>
      <c r="I76" t="s">
        <v>289</v>
      </c>
      <c r="J76" t="str">
        <f t="shared" si="3"/>
        <v>$q[76]=""; $a[76]="";</v>
      </c>
    </row>
    <row r="77" spans="1:10" x14ac:dyDescent="0.25">
      <c r="A77" t="s">
        <v>285</v>
      </c>
      <c r="B77">
        <f t="shared" si="4"/>
        <v>77</v>
      </c>
      <c r="C77" t="s">
        <v>286</v>
      </c>
      <c r="E77" t="s">
        <v>287</v>
      </c>
      <c r="F77">
        <f t="shared" si="5"/>
        <v>77</v>
      </c>
      <c r="G77" t="s">
        <v>286</v>
      </c>
      <c r="I77" t="s">
        <v>289</v>
      </c>
      <c r="J77" t="str">
        <f t="shared" si="3"/>
        <v>$q[77]=""; $a[77]="";</v>
      </c>
    </row>
    <row r="78" spans="1:10" x14ac:dyDescent="0.25">
      <c r="A78" t="s">
        <v>285</v>
      </c>
      <c r="B78">
        <f t="shared" si="4"/>
        <v>78</v>
      </c>
      <c r="C78" t="s">
        <v>286</v>
      </c>
      <c r="E78" t="s">
        <v>287</v>
      </c>
      <c r="F78">
        <f t="shared" si="5"/>
        <v>78</v>
      </c>
      <c r="G78" t="s">
        <v>286</v>
      </c>
      <c r="I78" t="s">
        <v>289</v>
      </c>
      <c r="J78" t="str">
        <f t="shared" si="3"/>
        <v>$q[78]=""; $a[78]="";</v>
      </c>
    </row>
    <row r="79" spans="1:10" x14ac:dyDescent="0.25">
      <c r="A79" t="s">
        <v>285</v>
      </c>
      <c r="B79">
        <f t="shared" si="4"/>
        <v>79</v>
      </c>
      <c r="C79" t="s">
        <v>286</v>
      </c>
      <c r="E79" t="s">
        <v>287</v>
      </c>
      <c r="F79">
        <f t="shared" si="5"/>
        <v>79</v>
      </c>
      <c r="G79" t="s">
        <v>286</v>
      </c>
      <c r="I79" t="s">
        <v>289</v>
      </c>
      <c r="J79" t="str">
        <f t="shared" si="3"/>
        <v>$q[79]=""; $a[79]="";</v>
      </c>
    </row>
    <row r="80" spans="1:10" x14ac:dyDescent="0.25">
      <c r="A80" t="s">
        <v>285</v>
      </c>
      <c r="B80">
        <f t="shared" si="4"/>
        <v>80</v>
      </c>
      <c r="C80" t="s">
        <v>286</v>
      </c>
      <c r="E80" t="s">
        <v>287</v>
      </c>
      <c r="F80">
        <f t="shared" si="5"/>
        <v>80</v>
      </c>
      <c r="G80" t="s">
        <v>286</v>
      </c>
      <c r="I80" t="s">
        <v>289</v>
      </c>
      <c r="J80" t="str">
        <f t="shared" si="3"/>
        <v>$q[80]=""; $a[80]="";</v>
      </c>
    </row>
    <row r="81" spans="1:10" x14ac:dyDescent="0.25">
      <c r="A81" t="s">
        <v>285</v>
      </c>
      <c r="B81">
        <f t="shared" si="4"/>
        <v>81</v>
      </c>
      <c r="C81" t="s">
        <v>286</v>
      </c>
      <c r="E81" t="s">
        <v>287</v>
      </c>
      <c r="F81">
        <f t="shared" si="5"/>
        <v>81</v>
      </c>
      <c r="G81" t="s">
        <v>286</v>
      </c>
      <c r="I81" t="s">
        <v>289</v>
      </c>
      <c r="J81" t="str">
        <f t="shared" si="3"/>
        <v>$q[81]=""; $a[81]="";</v>
      </c>
    </row>
    <row r="82" spans="1:10" x14ac:dyDescent="0.25">
      <c r="A82" t="s">
        <v>285</v>
      </c>
      <c r="B82">
        <f t="shared" si="4"/>
        <v>82</v>
      </c>
      <c r="C82" t="s">
        <v>286</v>
      </c>
      <c r="E82" t="s">
        <v>287</v>
      </c>
      <c r="F82">
        <f t="shared" si="5"/>
        <v>82</v>
      </c>
      <c r="G82" t="s">
        <v>286</v>
      </c>
      <c r="I82" t="s">
        <v>289</v>
      </c>
      <c r="J82" t="str">
        <f t="shared" si="3"/>
        <v>$q[82]=""; $a[82]="";</v>
      </c>
    </row>
    <row r="83" spans="1:10" x14ac:dyDescent="0.25">
      <c r="A83" t="s">
        <v>285</v>
      </c>
      <c r="B83">
        <f t="shared" si="4"/>
        <v>83</v>
      </c>
      <c r="C83" t="s">
        <v>286</v>
      </c>
      <c r="E83" t="s">
        <v>287</v>
      </c>
      <c r="F83">
        <f t="shared" si="5"/>
        <v>83</v>
      </c>
      <c r="G83" t="s">
        <v>286</v>
      </c>
      <c r="I83" t="s">
        <v>289</v>
      </c>
      <c r="J83" t="str">
        <f t="shared" si="3"/>
        <v>$q[83]=""; $a[83]="";</v>
      </c>
    </row>
    <row r="84" spans="1:10" x14ac:dyDescent="0.25">
      <c r="A84" t="s">
        <v>285</v>
      </c>
      <c r="B84">
        <f t="shared" si="4"/>
        <v>84</v>
      </c>
      <c r="C84" t="s">
        <v>286</v>
      </c>
      <c r="E84" t="s">
        <v>287</v>
      </c>
      <c r="F84">
        <f t="shared" si="5"/>
        <v>84</v>
      </c>
      <c r="G84" t="s">
        <v>286</v>
      </c>
      <c r="I84" t="s">
        <v>289</v>
      </c>
      <c r="J84" t="str">
        <f t="shared" si="3"/>
        <v>$q[84]=""; $a[84]="";</v>
      </c>
    </row>
    <row r="85" spans="1:10" x14ac:dyDescent="0.25">
      <c r="A85" t="s">
        <v>285</v>
      </c>
      <c r="B85">
        <f t="shared" si="4"/>
        <v>85</v>
      </c>
      <c r="C85" t="s">
        <v>286</v>
      </c>
      <c r="E85" t="s">
        <v>287</v>
      </c>
      <c r="F85">
        <f t="shared" si="5"/>
        <v>85</v>
      </c>
      <c r="G85" t="s">
        <v>286</v>
      </c>
      <c r="I85" t="s">
        <v>289</v>
      </c>
      <c r="J85" t="str">
        <f t="shared" si="3"/>
        <v>$q[85]=""; $a[85]="";</v>
      </c>
    </row>
    <row r="86" spans="1:10" x14ac:dyDescent="0.25">
      <c r="A86" t="s">
        <v>285</v>
      </c>
      <c r="B86">
        <f t="shared" si="4"/>
        <v>86</v>
      </c>
      <c r="C86" t="s">
        <v>286</v>
      </c>
      <c r="E86" t="s">
        <v>287</v>
      </c>
      <c r="F86">
        <f t="shared" si="5"/>
        <v>86</v>
      </c>
      <c r="G86" t="s">
        <v>286</v>
      </c>
      <c r="I86" t="s">
        <v>289</v>
      </c>
      <c r="J86" t="str">
        <f t="shared" si="3"/>
        <v>$q[86]=""; $a[86]="";</v>
      </c>
    </row>
    <row r="87" spans="1:10" x14ac:dyDescent="0.25">
      <c r="A87" t="s">
        <v>285</v>
      </c>
      <c r="B87">
        <f t="shared" si="4"/>
        <v>87</v>
      </c>
      <c r="C87" t="s">
        <v>286</v>
      </c>
      <c r="E87" t="s">
        <v>287</v>
      </c>
      <c r="F87">
        <f t="shared" si="5"/>
        <v>87</v>
      </c>
      <c r="G87" t="s">
        <v>286</v>
      </c>
      <c r="I87" t="s">
        <v>289</v>
      </c>
      <c r="J87" t="str">
        <f t="shared" si="3"/>
        <v>$q[87]=""; $a[87]="";</v>
      </c>
    </row>
    <row r="88" spans="1:10" x14ac:dyDescent="0.25">
      <c r="A88" t="s">
        <v>285</v>
      </c>
      <c r="B88">
        <f t="shared" si="4"/>
        <v>88</v>
      </c>
      <c r="C88" t="s">
        <v>286</v>
      </c>
      <c r="E88" t="s">
        <v>287</v>
      </c>
      <c r="F88">
        <f t="shared" si="5"/>
        <v>88</v>
      </c>
      <c r="G88" t="s">
        <v>286</v>
      </c>
      <c r="I88" t="s">
        <v>289</v>
      </c>
      <c r="J88" t="str">
        <f t="shared" si="3"/>
        <v>$q[88]=""; $a[88]="";</v>
      </c>
    </row>
    <row r="89" spans="1:10" x14ac:dyDescent="0.25">
      <c r="A89" t="s">
        <v>285</v>
      </c>
      <c r="B89">
        <f t="shared" si="4"/>
        <v>89</v>
      </c>
      <c r="C89" t="s">
        <v>286</v>
      </c>
      <c r="E89" t="s">
        <v>287</v>
      </c>
      <c r="F89">
        <f t="shared" si="5"/>
        <v>89</v>
      </c>
      <c r="G89" t="s">
        <v>286</v>
      </c>
      <c r="I89" t="s">
        <v>289</v>
      </c>
      <c r="J89" t="str">
        <f t="shared" si="3"/>
        <v>$q[89]=""; $a[89]="";</v>
      </c>
    </row>
    <row r="90" spans="1:10" x14ac:dyDescent="0.25">
      <c r="A90" t="s">
        <v>285</v>
      </c>
      <c r="B90">
        <f t="shared" si="4"/>
        <v>90</v>
      </c>
      <c r="C90" t="s">
        <v>286</v>
      </c>
      <c r="E90" t="s">
        <v>287</v>
      </c>
      <c r="F90">
        <f t="shared" si="5"/>
        <v>90</v>
      </c>
      <c r="G90" t="s">
        <v>286</v>
      </c>
      <c r="I90" t="s">
        <v>289</v>
      </c>
      <c r="J90" t="str">
        <f t="shared" si="3"/>
        <v>$q[90]=""; $a[90]="";</v>
      </c>
    </row>
    <row r="91" spans="1:10" x14ac:dyDescent="0.25">
      <c r="A91" t="s">
        <v>285</v>
      </c>
      <c r="B91">
        <f t="shared" si="4"/>
        <v>91</v>
      </c>
      <c r="C91" t="s">
        <v>286</v>
      </c>
      <c r="E91" t="s">
        <v>287</v>
      </c>
      <c r="F91">
        <f t="shared" si="5"/>
        <v>91</v>
      </c>
      <c r="G91" t="s">
        <v>286</v>
      </c>
      <c r="I91" t="s">
        <v>289</v>
      </c>
      <c r="J91" t="str">
        <f t="shared" si="3"/>
        <v>$q[91]=""; $a[91]="";</v>
      </c>
    </row>
    <row r="92" spans="1:10" x14ac:dyDescent="0.25">
      <c r="A92" t="s">
        <v>285</v>
      </c>
      <c r="B92">
        <f t="shared" si="4"/>
        <v>92</v>
      </c>
      <c r="C92" t="s">
        <v>286</v>
      </c>
      <c r="E92" t="s">
        <v>287</v>
      </c>
      <c r="F92">
        <f t="shared" si="5"/>
        <v>92</v>
      </c>
      <c r="G92" t="s">
        <v>286</v>
      </c>
      <c r="I92" t="s">
        <v>289</v>
      </c>
      <c r="J92" t="str">
        <f t="shared" si="3"/>
        <v>$q[92]=""; $a[92]="";</v>
      </c>
    </row>
    <row r="93" spans="1:10" x14ac:dyDescent="0.25">
      <c r="A93" t="s">
        <v>285</v>
      </c>
      <c r="B93">
        <f t="shared" si="4"/>
        <v>93</v>
      </c>
      <c r="C93" t="s">
        <v>286</v>
      </c>
      <c r="E93" t="s">
        <v>287</v>
      </c>
      <c r="F93">
        <f t="shared" si="5"/>
        <v>93</v>
      </c>
      <c r="G93" t="s">
        <v>286</v>
      </c>
      <c r="I93" t="s">
        <v>289</v>
      </c>
      <c r="J93" t="str">
        <f t="shared" si="3"/>
        <v>$q[93]=""; $a[93]="";</v>
      </c>
    </row>
    <row r="94" spans="1:10" x14ac:dyDescent="0.25">
      <c r="A94" t="s">
        <v>285</v>
      </c>
      <c r="B94">
        <f t="shared" si="4"/>
        <v>94</v>
      </c>
      <c r="C94" t="s">
        <v>286</v>
      </c>
      <c r="E94" t="s">
        <v>287</v>
      </c>
      <c r="F94">
        <f t="shared" si="5"/>
        <v>94</v>
      </c>
      <c r="G94" t="s">
        <v>286</v>
      </c>
      <c r="I94" t="s">
        <v>289</v>
      </c>
      <c r="J94" t="str">
        <f t="shared" si="3"/>
        <v>$q[94]=""; $a[94]="";</v>
      </c>
    </row>
    <row r="95" spans="1:10" x14ac:dyDescent="0.25">
      <c r="A95" t="s">
        <v>285</v>
      </c>
      <c r="B95">
        <f t="shared" si="4"/>
        <v>95</v>
      </c>
      <c r="C95" t="s">
        <v>286</v>
      </c>
      <c r="E95" t="s">
        <v>287</v>
      </c>
      <c r="F95">
        <f t="shared" si="5"/>
        <v>95</v>
      </c>
      <c r="G95" t="s">
        <v>286</v>
      </c>
      <c r="I95" t="s">
        <v>289</v>
      </c>
      <c r="J95" t="str">
        <f t="shared" si="3"/>
        <v>$q[95]=""; $a[95]="";</v>
      </c>
    </row>
    <row r="96" spans="1:10" x14ac:dyDescent="0.25">
      <c r="A96" t="s">
        <v>285</v>
      </c>
      <c r="B96">
        <f t="shared" si="4"/>
        <v>96</v>
      </c>
      <c r="C96" t="s">
        <v>286</v>
      </c>
      <c r="E96" t="s">
        <v>287</v>
      </c>
      <c r="F96">
        <f t="shared" si="5"/>
        <v>96</v>
      </c>
      <c r="G96" t="s">
        <v>286</v>
      </c>
      <c r="I96" t="s">
        <v>289</v>
      </c>
      <c r="J96" t="str">
        <f t="shared" si="3"/>
        <v>$q[96]=""; $a[96]="";</v>
      </c>
    </row>
    <row r="97" spans="1:10" x14ac:dyDescent="0.25">
      <c r="A97" t="s">
        <v>285</v>
      </c>
      <c r="B97">
        <f t="shared" si="4"/>
        <v>97</v>
      </c>
      <c r="C97" t="s">
        <v>286</v>
      </c>
      <c r="E97" t="s">
        <v>287</v>
      </c>
      <c r="F97">
        <f t="shared" si="5"/>
        <v>97</v>
      </c>
      <c r="G97" t="s">
        <v>286</v>
      </c>
      <c r="I97" t="s">
        <v>289</v>
      </c>
      <c r="J97" t="str">
        <f t="shared" si="3"/>
        <v>$q[97]=""; $a[97]="";</v>
      </c>
    </row>
    <row r="98" spans="1:10" x14ac:dyDescent="0.25">
      <c r="A98" t="s">
        <v>285</v>
      </c>
      <c r="B98">
        <f t="shared" si="4"/>
        <v>98</v>
      </c>
      <c r="C98" t="s">
        <v>286</v>
      </c>
      <c r="E98" t="s">
        <v>287</v>
      </c>
      <c r="F98">
        <f t="shared" si="5"/>
        <v>98</v>
      </c>
      <c r="G98" t="s">
        <v>286</v>
      </c>
      <c r="I98" t="s">
        <v>289</v>
      </c>
      <c r="J98" t="str">
        <f t="shared" si="3"/>
        <v>$q[98]=""; $a[98]="";</v>
      </c>
    </row>
    <row r="99" spans="1:10" x14ac:dyDescent="0.25">
      <c r="A99" t="s">
        <v>285</v>
      </c>
      <c r="B99">
        <f t="shared" si="4"/>
        <v>99</v>
      </c>
      <c r="C99" t="s">
        <v>286</v>
      </c>
      <c r="E99" t="s">
        <v>287</v>
      </c>
      <c r="F99">
        <f t="shared" si="5"/>
        <v>99</v>
      </c>
      <c r="G99" t="s">
        <v>286</v>
      </c>
      <c r="I99" t="s">
        <v>289</v>
      </c>
      <c r="J99" t="str">
        <f t="shared" si="3"/>
        <v>$q[99]=""; $a[99]="";</v>
      </c>
    </row>
    <row r="100" spans="1:10" x14ac:dyDescent="0.25">
      <c r="A100" t="s">
        <v>285</v>
      </c>
      <c r="B100">
        <f t="shared" si="4"/>
        <v>100</v>
      </c>
      <c r="C100" t="s">
        <v>286</v>
      </c>
      <c r="E100" t="s">
        <v>287</v>
      </c>
      <c r="F100">
        <f t="shared" si="5"/>
        <v>100</v>
      </c>
      <c r="G100" t="s">
        <v>286</v>
      </c>
      <c r="I100" t="s">
        <v>289</v>
      </c>
      <c r="J100" t="str">
        <f t="shared" si="3"/>
        <v>$q[100]=""; $a[100]="";</v>
      </c>
    </row>
    <row r="101" spans="1:10" x14ac:dyDescent="0.25">
      <c r="A101" t="s">
        <v>285</v>
      </c>
      <c r="B101">
        <f t="shared" si="4"/>
        <v>101</v>
      </c>
      <c r="C101" t="s">
        <v>286</v>
      </c>
      <c r="E101" t="s">
        <v>287</v>
      </c>
      <c r="F101">
        <f t="shared" si="5"/>
        <v>101</v>
      </c>
      <c r="G101" t="s">
        <v>286</v>
      </c>
      <c r="I101" t="s">
        <v>289</v>
      </c>
      <c r="J101" t="str">
        <f t="shared" si="3"/>
        <v>$q[101]=""; $a[101]="";</v>
      </c>
    </row>
    <row r="102" spans="1:10" x14ac:dyDescent="0.25">
      <c r="A102" t="s">
        <v>285</v>
      </c>
      <c r="B102">
        <f t="shared" si="4"/>
        <v>102</v>
      </c>
      <c r="C102" t="s">
        <v>286</v>
      </c>
      <c r="E102" t="s">
        <v>287</v>
      </c>
      <c r="F102">
        <f t="shared" si="5"/>
        <v>102</v>
      </c>
      <c r="G102" t="s">
        <v>286</v>
      </c>
      <c r="I102" t="s">
        <v>289</v>
      </c>
      <c r="J102" t="str">
        <f t="shared" si="3"/>
        <v>$q[102]=""; $a[102]="";</v>
      </c>
    </row>
    <row r="103" spans="1:10" x14ac:dyDescent="0.25">
      <c r="A103" t="s">
        <v>285</v>
      </c>
      <c r="B103">
        <f t="shared" si="4"/>
        <v>103</v>
      </c>
      <c r="C103" t="s">
        <v>286</v>
      </c>
      <c r="E103" t="s">
        <v>287</v>
      </c>
      <c r="F103">
        <f t="shared" si="5"/>
        <v>103</v>
      </c>
      <c r="G103" t="s">
        <v>286</v>
      </c>
      <c r="I103" t="s">
        <v>289</v>
      </c>
      <c r="J103" t="str">
        <f t="shared" si="3"/>
        <v>$q[103]=""; $a[103]="";</v>
      </c>
    </row>
    <row r="104" spans="1:10" x14ac:dyDescent="0.25">
      <c r="A104" t="s">
        <v>285</v>
      </c>
      <c r="B104">
        <f t="shared" si="4"/>
        <v>104</v>
      </c>
      <c r="C104" t="s">
        <v>286</v>
      </c>
      <c r="E104" t="s">
        <v>287</v>
      </c>
      <c r="F104">
        <f t="shared" si="5"/>
        <v>104</v>
      </c>
      <c r="G104" t="s">
        <v>286</v>
      </c>
      <c r="I104" t="s">
        <v>289</v>
      </c>
      <c r="J104" t="str">
        <f t="shared" si="3"/>
        <v>$q[104]=""; $a[104]="";</v>
      </c>
    </row>
    <row r="105" spans="1:10" x14ac:dyDescent="0.25">
      <c r="A105" t="s">
        <v>285</v>
      </c>
      <c r="B105">
        <f t="shared" si="4"/>
        <v>105</v>
      </c>
      <c r="C105" t="s">
        <v>286</v>
      </c>
      <c r="E105" t="s">
        <v>287</v>
      </c>
      <c r="F105">
        <f t="shared" si="5"/>
        <v>105</v>
      </c>
      <c r="G105" t="s">
        <v>286</v>
      </c>
      <c r="I105" t="s">
        <v>289</v>
      </c>
      <c r="J105" t="str">
        <f t="shared" si="3"/>
        <v>$q[105]=""; $a[105]="";</v>
      </c>
    </row>
    <row r="106" spans="1:10" x14ac:dyDescent="0.25">
      <c r="A106" t="s">
        <v>285</v>
      </c>
      <c r="B106">
        <f t="shared" si="4"/>
        <v>106</v>
      </c>
      <c r="C106" t="s">
        <v>286</v>
      </c>
      <c r="E106" t="s">
        <v>287</v>
      </c>
      <c r="F106">
        <f t="shared" si="5"/>
        <v>106</v>
      </c>
      <c r="G106" t="s">
        <v>286</v>
      </c>
      <c r="I106" t="s">
        <v>289</v>
      </c>
      <c r="J106" t="str">
        <f t="shared" si="3"/>
        <v>$q[106]=""; $a[106]="";</v>
      </c>
    </row>
    <row r="107" spans="1:10" x14ac:dyDescent="0.25">
      <c r="A107" t="s">
        <v>285</v>
      </c>
      <c r="B107">
        <f t="shared" si="4"/>
        <v>107</v>
      </c>
      <c r="C107" t="s">
        <v>286</v>
      </c>
      <c r="E107" t="s">
        <v>287</v>
      </c>
      <c r="F107">
        <f t="shared" si="5"/>
        <v>107</v>
      </c>
      <c r="G107" t="s">
        <v>286</v>
      </c>
      <c r="I107" t="s">
        <v>289</v>
      </c>
      <c r="J107" t="str">
        <f t="shared" si="3"/>
        <v>$q[107]=""; $a[107]="";</v>
      </c>
    </row>
    <row r="108" spans="1:10" x14ac:dyDescent="0.25">
      <c r="A108" t="s">
        <v>285</v>
      </c>
      <c r="B108">
        <f t="shared" si="4"/>
        <v>108</v>
      </c>
      <c r="C108" t="s">
        <v>286</v>
      </c>
      <c r="E108" t="s">
        <v>287</v>
      </c>
      <c r="F108">
        <f t="shared" si="5"/>
        <v>108</v>
      </c>
      <c r="G108" t="s">
        <v>286</v>
      </c>
      <c r="I108" t="s">
        <v>289</v>
      </c>
      <c r="J108" t="str">
        <f t="shared" si="3"/>
        <v>$q[108]=""; $a[108]="";</v>
      </c>
    </row>
    <row r="109" spans="1:10" x14ac:dyDescent="0.25">
      <c r="A109" t="s">
        <v>285</v>
      </c>
      <c r="B109">
        <f t="shared" si="4"/>
        <v>109</v>
      </c>
      <c r="C109" t="s">
        <v>286</v>
      </c>
      <c r="E109" t="s">
        <v>287</v>
      </c>
      <c r="F109">
        <f t="shared" si="5"/>
        <v>109</v>
      </c>
      <c r="G109" t="s">
        <v>286</v>
      </c>
      <c r="I109" t="s">
        <v>289</v>
      </c>
      <c r="J109" t="str">
        <f t="shared" si="3"/>
        <v>$q[109]=""; $a[109]="";</v>
      </c>
    </row>
    <row r="110" spans="1:10" x14ac:dyDescent="0.25">
      <c r="A110" t="s">
        <v>285</v>
      </c>
      <c r="B110">
        <f t="shared" si="4"/>
        <v>110</v>
      </c>
      <c r="C110" t="s">
        <v>286</v>
      </c>
      <c r="E110" t="s">
        <v>287</v>
      </c>
      <c r="F110">
        <f t="shared" si="5"/>
        <v>110</v>
      </c>
      <c r="G110" t="s">
        <v>286</v>
      </c>
      <c r="I110" t="s">
        <v>289</v>
      </c>
      <c r="J110" t="str">
        <f t="shared" si="3"/>
        <v>$q[110]=""; $a[110]="";</v>
      </c>
    </row>
    <row r="111" spans="1:10" x14ac:dyDescent="0.25">
      <c r="A111" t="s">
        <v>285</v>
      </c>
      <c r="B111">
        <f t="shared" si="4"/>
        <v>111</v>
      </c>
      <c r="C111" t="s">
        <v>286</v>
      </c>
      <c r="E111" t="s">
        <v>287</v>
      </c>
      <c r="F111">
        <f t="shared" si="5"/>
        <v>111</v>
      </c>
      <c r="G111" t="s">
        <v>286</v>
      </c>
      <c r="I111" t="s">
        <v>289</v>
      </c>
      <c r="J111" t="str">
        <f t="shared" si="3"/>
        <v>$q[111]=""; $a[111]="";</v>
      </c>
    </row>
    <row r="112" spans="1:10" x14ac:dyDescent="0.25">
      <c r="A112" t="s">
        <v>285</v>
      </c>
      <c r="B112">
        <f t="shared" si="4"/>
        <v>112</v>
      </c>
      <c r="C112" t="s">
        <v>286</v>
      </c>
      <c r="E112" t="s">
        <v>287</v>
      </c>
      <c r="F112">
        <f t="shared" si="5"/>
        <v>112</v>
      </c>
      <c r="G112" t="s">
        <v>286</v>
      </c>
      <c r="I112" t="s">
        <v>289</v>
      </c>
      <c r="J112" t="str">
        <f t="shared" si="3"/>
        <v>$q[112]=""; $a[112]="";</v>
      </c>
    </row>
    <row r="113" spans="1:10" x14ac:dyDescent="0.25">
      <c r="A113" t="s">
        <v>285</v>
      </c>
      <c r="B113">
        <f t="shared" si="4"/>
        <v>113</v>
      </c>
      <c r="C113" t="s">
        <v>286</v>
      </c>
      <c r="E113" t="s">
        <v>287</v>
      </c>
      <c r="F113">
        <f t="shared" si="5"/>
        <v>113</v>
      </c>
      <c r="G113" t="s">
        <v>286</v>
      </c>
      <c r="I113" t="s">
        <v>289</v>
      </c>
      <c r="J113" t="str">
        <f t="shared" si="3"/>
        <v>$q[113]=""; $a[113]="";</v>
      </c>
    </row>
    <row r="114" spans="1:10" x14ac:dyDescent="0.25">
      <c r="A114" t="s">
        <v>285</v>
      </c>
      <c r="B114">
        <f t="shared" si="4"/>
        <v>114</v>
      </c>
      <c r="C114" t="s">
        <v>286</v>
      </c>
      <c r="E114" t="s">
        <v>287</v>
      </c>
      <c r="F114">
        <f t="shared" si="5"/>
        <v>114</v>
      </c>
      <c r="G114" t="s">
        <v>286</v>
      </c>
      <c r="I114" t="s">
        <v>289</v>
      </c>
      <c r="J114" t="str">
        <f t="shared" si="3"/>
        <v>$q[114]=""; $a[114]="";</v>
      </c>
    </row>
    <row r="115" spans="1:10" x14ac:dyDescent="0.25">
      <c r="A115" t="s">
        <v>285</v>
      </c>
      <c r="B115">
        <f t="shared" si="4"/>
        <v>115</v>
      </c>
      <c r="C115" t="s">
        <v>286</v>
      </c>
      <c r="E115" t="s">
        <v>287</v>
      </c>
      <c r="F115">
        <f t="shared" si="5"/>
        <v>115</v>
      </c>
      <c r="G115" t="s">
        <v>286</v>
      </c>
      <c r="I115" t="s">
        <v>289</v>
      </c>
      <c r="J115" t="str">
        <f t="shared" si="3"/>
        <v>$q[115]=""; $a[115]="";</v>
      </c>
    </row>
    <row r="116" spans="1:10" x14ac:dyDescent="0.25">
      <c r="A116" t="s">
        <v>285</v>
      </c>
      <c r="B116">
        <f t="shared" si="4"/>
        <v>116</v>
      </c>
      <c r="C116" t="s">
        <v>286</v>
      </c>
      <c r="E116" t="s">
        <v>287</v>
      </c>
      <c r="F116">
        <f t="shared" si="5"/>
        <v>116</v>
      </c>
      <c r="G116" t="s">
        <v>286</v>
      </c>
      <c r="I116" t="s">
        <v>289</v>
      </c>
      <c r="J116" t="str">
        <f t="shared" si="3"/>
        <v>$q[116]=""; $a[116]="";</v>
      </c>
    </row>
    <row r="117" spans="1:10" x14ac:dyDescent="0.25">
      <c r="A117" t="s">
        <v>285</v>
      </c>
      <c r="B117">
        <f t="shared" si="4"/>
        <v>117</v>
      </c>
      <c r="C117" t="s">
        <v>286</v>
      </c>
      <c r="E117" t="s">
        <v>287</v>
      </c>
      <c r="F117">
        <f t="shared" si="5"/>
        <v>117</v>
      </c>
      <c r="G117" t="s">
        <v>286</v>
      </c>
      <c r="I117" t="s">
        <v>289</v>
      </c>
      <c r="J117" t="str">
        <f t="shared" si="3"/>
        <v>$q[117]=""; $a[117]="";</v>
      </c>
    </row>
    <row r="118" spans="1:10" x14ac:dyDescent="0.25">
      <c r="A118" t="s">
        <v>285</v>
      </c>
      <c r="B118">
        <f t="shared" si="4"/>
        <v>118</v>
      </c>
      <c r="C118" t="s">
        <v>286</v>
      </c>
      <c r="E118" t="s">
        <v>287</v>
      </c>
      <c r="F118">
        <f t="shared" si="5"/>
        <v>118</v>
      </c>
      <c r="G118" t="s">
        <v>286</v>
      </c>
      <c r="I118" t="s">
        <v>289</v>
      </c>
      <c r="J118" t="str">
        <f t="shared" si="3"/>
        <v>$q[118]=""; $a[118]="";</v>
      </c>
    </row>
    <row r="119" spans="1:10" x14ac:dyDescent="0.25">
      <c r="A119" t="s">
        <v>285</v>
      </c>
      <c r="B119">
        <f t="shared" si="4"/>
        <v>119</v>
      </c>
      <c r="C119" t="s">
        <v>286</v>
      </c>
      <c r="E119" t="s">
        <v>287</v>
      </c>
      <c r="F119">
        <f t="shared" si="5"/>
        <v>119</v>
      </c>
      <c r="G119" t="s">
        <v>286</v>
      </c>
      <c r="I119" t="s">
        <v>289</v>
      </c>
      <c r="J119" t="str">
        <f t="shared" si="3"/>
        <v>$q[119]=""; $a[119]="";</v>
      </c>
    </row>
    <row r="120" spans="1:10" x14ac:dyDescent="0.25">
      <c r="A120" t="s">
        <v>285</v>
      </c>
      <c r="B120">
        <f t="shared" si="4"/>
        <v>120</v>
      </c>
      <c r="C120" t="s">
        <v>286</v>
      </c>
      <c r="E120" t="s">
        <v>287</v>
      </c>
      <c r="F120">
        <f t="shared" si="5"/>
        <v>120</v>
      </c>
      <c r="G120" t="s">
        <v>286</v>
      </c>
      <c r="I120" t="s">
        <v>289</v>
      </c>
      <c r="J120" t="str">
        <f t="shared" si="3"/>
        <v>$q[120]=""; $a[120]="";</v>
      </c>
    </row>
    <row r="121" spans="1:10" x14ac:dyDescent="0.25">
      <c r="A121" t="s">
        <v>285</v>
      </c>
      <c r="B121">
        <f t="shared" si="4"/>
        <v>121</v>
      </c>
      <c r="C121" t="s">
        <v>286</v>
      </c>
      <c r="E121" t="s">
        <v>287</v>
      </c>
      <c r="F121">
        <f t="shared" si="5"/>
        <v>121</v>
      </c>
      <c r="G121" t="s">
        <v>286</v>
      </c>
      <c r="I121" t="s">
        <v>289</v>
      </c>
      <c r="J121" t="str">
        <f t="shared" si="3"/>
        <v>$q[121]=""; $a[121]="";</v>
      </c>
    </row>
    <row r="122" spans="1:10" x14ac:dyDescent="0.25">
      <c r="A122" t="s">
        <v>285</v>
      </c>
      <c r="B122">
        <f t="shared" si="4"/>
        <v>122</v>
      </c>
      <c r="C122" t="s">
        <v>286</v>
      </c>
      <c r="E122" t="s">
        <v>287</v>
      </c>
      <c r="F122">
        <f t="shared" si="5"/>
        <v>122</v>
      </c>
      <c r="G122" t="s">
        <v>286</v>
      </c>
      <c r="I122" t="s">
        <v>289</v>
      </c>
      <c r="J122" t="str">
        <f t="shared" si="3"/>
        <v>$q[122]=""; $a[122]="";</v>
      </c>
    </row>
    <row r="123" spans="1:10" x14ac:dyDescent="0.25">
      <c r="A123" t="s">
        <v>285</v>
      </c>
      <c r="B123">
        <f t="shared" si="4"/>
        <v>123</v>
      </c>
      <c r="C123" t="s">
        <v>286</v>
      </c>
      <c r="E123" t="s">
        <v>287</v>
      </c>
      <c r="F123">
        <f t="shared" si="5"/>
        <v>123</v>
      </c>
      <c r="G123" t="s">
        <v>286</v>
      </c>
      <c r="I123" t="s">
        <v>289</v>
      </c>
      <c r="J123" t="str">
        <f t="shared" si="3"/>
        <v>$q[123]=""; $a[123]="";</v>
      </c>
    </row>
    <row r="124" spans="1:10" x14ac:dyDescent="0.25">
      <c r="A124" t="s">
        <v>285</v>
      </c>
      <c r="B124">
        <f t="shared" si="4"/>
        <v>124</v>
      </c>
      <c r="C124" t="s">
        <v>286</v>
      </c>
      <c r="E124" t="s">
        <v>287</v>
      </c>
      <c r="F124">
        <f t="shared" si="5"/>
        <v>124</v>
      </c>
      <c r="G124" t="s">
        <v>286</v>
      </c>
      <c r="I124" t="s">
        <v>289</v>
      </c>
      <c r="J124" t="str">
        <f t="shared" si="3"/>
        <v>$q[124]=""; $a[124]="";</v>
      </c>
    </row>
    <row r="125" spans="1:10" x14ac:dyDescent="0.25">
      <c r="A125" t="s">
        <v>285</v>
      </c>
      <c r="B125">
        <f t="shared" si="4"/>
        <v>125</v>
      </c>
      <c r="C125" t="s">
        <v>286</v>
      </c>
      <c r="E125" t="s">
        <v>287</v>
      </c>
      <c r="F125">
        <f t="shared" si="5"/>
        <v>125</v>
      </c>
      <c r="G125" t="s">
        <v>286</v>
      </c>
      <c r="I125" t="s">
        <v>289</v>
      </c>
      <c r="J125" t="str">
        <f t="shared" si="3"/>
        <v>$q[125]=""; $a[125]="";</v>
      </c>
    </row>
    <row r="126" spans="1:10" x14ac:dyDescent="0.25">
      <c r="A126" t="s">
        <v>285</v>
      </c>
      <c r="B126">
        <f t="shared" si="4"/>
        <v>126</v>
      </c>
      <c r="C126" t="s">
        <v>286</v>
      </c>
      <c r="E126" t="s">
        <v>287</v>
      </c>
      <c r="F126">
        <f t="shared" si="5"/>
        <v>126</v>
      </c>
      <c r="G126" t="s">
        <v>286</v>
      </c>
      <c r="I126" t="s">
        <v>289</v>
      </c>
      <c r="J126" t="str">
        <f t="shared" si="3"/>
        <v>$q[126]=""; $a[126]="";</v>
      </c>
    </row>
    <row r="127" spans="1:10" x14ac:dyDescent="0.25">
      <c r="A127" t="s">
        <v>285</v>
      </c>
      <c r="B127">
        <f t="shared" si="4"/>
        <v>127</v>
      </c>
      <c r="C127" t="s">
        <v>286</v>
      </c>
      <c r="E127" t="s">
        <v>287</v>
      </c>
      <c r="F127">
        <f t="shared" si="5"/>
        <v>127</v>
      </c>
      <c r="G127" t="s">
        <v>286</v>
      </c>
      <c r="I127" t="s">
        <v>289</v>
      </c>
      <c r="J127" t="str">
        <f t="shared" si="3"/>
        <v>$q[127]=""; $a[127]="";</v>
      </c>
    </row>
    <row r="128" spans="1:10" x14ac:dyDescent="0.25">
      <c r="A128" t="s">
        <v>285</v>
      </c>
      <c r="B128">
        <f t="shared" si="4"/>
        <v>128</v>
      </c>
      <c r="C128" t="s">
        <v>286</v>
      </c>
      <c r="E128" t="s">
        <v>287</v>
      </c>
      <c r="F128">
        <f t="shared" si="5"/>
        <v>128</v>
      </c>
      <c r="G128" t="s">
        <v>286</v>
      </c>
      <c r="I128" t="s">
        <v>289</v>
      </c>
      <c r="J128" t="str">
        <f t="shared" si="3"/>
        <v>$q[128]=""; $a[128]="";</v>
      </c>
    </row>
    <row r="129" spans="1:10" x14ac:dyDescent="0.25">
      <c r="A129" t="s">
        <v>285</v>
      </c>
      <c r="B129">
        <f t="shared" si="4"/>
        <v>129</v>
      </c>
      <c r="C129" t="s">
        <v>286</v>
      </c>
      <c r="E129" t="s">
        <v>287</v>
      </c>
      <c r="F129">
        <f t="shared" si="5"/>
        <v>129</v>
      </c>
      <c r="G129" t="s">
        <v>286</v>
      </c>
      <c r="I129" t="s">
        <v>289</v>
      </c>
      <c r="J129" t="str">
        <f t="shared" si="3"/>
        <v>$q[129]=""; $a[129]="";</v>
      </c>
    </row>
    <row r="130" spans="1:10" x14ac:dyDescent="0.25">
      <c r="A130" t="s">
        <v>285</v>
      </c>
      <c r="B130">
        <f t="shared" si="4"/>
        <v>130</v>
      </c>
      <c r="C130" t="s">
        <v>286</v>
      </c>
      <c r="E130" t="s">
        <v>287</v>
      </c>
      <c r="F130">
        <f t="shared" si="5"/>
        <v>130</v>
      </c>
      <c r="G130" t="s">
        <v>286</v>
      </c>
      <c r="I130" t="s">
        <v>289</v>
      </c>
      <c r="J130" t="str">
        <f t="shared" ref="J130:J167" si="6">CONCATENATE(A130,B130,C130,D130,E130,F130,G130,H130,I130)</f>
        <v>$q[130]=""; $a[130]="";</v>
      </c>
    </row>
    <row r="131" spans="1:10" x14ac:dyDescent="0.25">
      <c r="A131" t="s">
        <v>285</v>
      </c>
      <c r="B131">
        <f t="shared" ref="B131:B167" si="7">B130+1</f>
        <v>131</v>
      </c>
      <c r="C131" t="s">
        <v>286</v>
      </c>
      <c r="E131" t="s">
        <v>287</v>
      </c>
      <c r="F131">
        <f t="shared" ref="F131:F167" si="8">B131</f>
        <v>131</v>
      </c>
      <c r="G131" t="s">
        <v>286</v>
      </c>
      <c r="I131" t="s">
        <v>289</v>
      </c>
      <c r="J131" t="str">
        <f t="shared" si="6"/>
        <v>$q[131]=""; $a[131]="";</v>
      </c>
    </row>
    <row r="132" spans="1:10" x14ac:dyDescent="0.25">
      <c r="A132" t="s">
        <v>285</v>
      </c>
      <c r="B132">
        <f t="shared" si="7"/>
        <v>132</v>
      </c>
      <c r="C132" t="s">
        <v>286</v>
      </c>
      <c r="E132" t="s">
        <v>287</v>
      </c>
      <c r="F132">
        <f t="shared" si="8"/>
        <v>132</v>
      </c>
      <c r="G132" t="s">
        <v>286</v>
      </c>
      <c r="I132" t="s">
        <v>289</v>
      </c>
      <c r="J132" t="str">
        <f t="shared" si="6"/>
        <v>$q[132]=""; $a[132]="";</v>
      </c>
    </row>
    <row r="133" spans="1:10" x14ac:dyDescent="0.25">
      <c r="A133" t="s">
        <v>285</v>
      </c>
      <c r="B133">
        <f t="shared" si="7"/>
        <v>133</v>
      </c>
      <c r="C133" t="s">
        <v>286</v>
      </c>
      <c r="E133" t="s">
        <v>287</v>
      </c>
      <c r="F133">
        <f t="shared" si="8"/>
        <v>133</v>
      </c>
      <c r="G133" t="s">
        <v>286</v>
      </c>
      <c r="I133" t="s">
        <v>289</v>
      </c>
      <c r="J133" t="str">
        <f t="shared" si="6"/>
        <v>$q[133]=""; $a[133]="";</v>
      </c>
    </row>
    <row r="134" spans="1:10" x14ac:dyDescent="0.25">
      <c r="A134" t="s">
        <v>285</v>
      </c>
      <c r="B134">
        <f t="shared" si="7"/>
        <v>134</v>
      </c>
      <c r="C134" t="s">
        <v>286</v>
      </c>
      <c r="E134" t="s">
        <v>287</v>
      </c>
      <c r="F134">
        <f t="shared" si="8"/>
        <v>134</v>
      </c>
      <c r="G134" t="s">
        <v>286</v>
      </c>
      <c r="I134" t="s">
        <v>289</v>
      </c>
      <c r="J134" t="str">
        <f t="shared" si="6"/>
        <v>$q[134]=""; $a[134]="";</v>
      </c>
    </row>
    <row r="135" spans="1:10" x14ac:dyDescent="0.25">
      <c r="A135" t="s">
        <v>285</v>
      </c>
      <c r="B135">
        <f t="shared" si="7"/>
        <v>135</v>
      </c>
      <c r="C135" t="s">
        <v>286</v>
      </c>
      <c r="E135" t="s">
        <v>287</v>
      </c>
      <c r="F135">
        <f t="shared" si="8"/>
        <v>135</v>
      </c>
      <c r="G135" t="s">
        <v>286</v>
      </c>
      <c r="I135" t="s">
        <v>289</v>
      </c>
      <c r="J135" t="str">
        <f t="shared" si="6"/>
        <v>$q[135]=""; $a[135]="";</v>
      </c>
    </row>
    <row r="136" spans="1:10" x14ac:dyDescent="0.25">
      <c r="A136" t="s">
        <v>285</v>
      </c>
      <c r="B136">
        <f t="shared" si="7"/>
        <v>136</v>
      </c>
      <c r="C136" t="s">
        <v>286</v>
      </c>
      <c r="E136" t="s">
        <v>287</v>
      </c>
      <c r="F136">
        <f t="shared" si="8"/>
        <v>136</v>
      </c>
      <c r="G136" t="s">
        <v>286</v>
      </c>
      <c r="I136" t="s">
        <v>289</v>
      </c>
      <c r="J136" t="str">
        <f t="shared" si="6"/>
        <v>$q[136]=""; $a[136]="";</v>
      </c>
    </row>
    <row r="137" spans="1:10" x14ac:dyDescent="0.25">
      <c r="A137" t="s">
        <v>285</v>
      </c>
      <c r="B137">
        <f t="shared" si="7"/>
        <v>137</v>
      </c>
      <c r="C137" t="s">
        <v>286</v>
      </c>
      <c r="E137" t="s">
        <v>287</v>
      </c>
      <c r="F137">
        <f t="shared" si="8"/>
        <v>137</v>
      </c>
      <c r="G137" t="s">
        <v>286</v>
      </c>
      <c r="I137" t="s">
        <v>289</v>
      </c>
      <c r="J137" t="str">
        <f t="shared" si="6"/>
        <v>$q[137]=""; $a[137]="";</v>
      </c>
    </row>
    <row r="138" spans="1:10" x14ac:dyDescent="0.25">
      <c r="A138" t="s">
        <v>285</v>
      </c>
      <c r="B138">
        <f t="shared" si="7"/>
        <v>138</v>
      </c>
      <c r="C138" t="s">
        <v>286</v>
      </c>
      <c r="E138" t="s">
        <v>287</v>
      </c>
      <c r="F138">
        <f t="shared" si="8"/>
        <v>138</v>
      </c>
      <c r="G138" t="s">
        <v>286</v>
      </c>
      <c r="I138" t="s">
        <v>289</v>
      </c>
      <c r="J138" t="str">
        <f t="shared" si="6"/>
        <v>$q[138]=""; $a[138]="";</v>
      </c>
    </row>
    <row r="139" spans="1:10" x14ac:dyDescent="0.25">
      <c r="A139" t="s">
        <v>285</v>
      </c>
      <c r="B139">
        <f t="shared" si="7"/>
        <v>139</v>
      </c>
      <c r="C139" t="s">
        <v>286</v>
      </c>
      <c r="E139" t="s">
        <v>287</v>
      </c>
      <c r="F139">
        <f t="shared" si="8"/>
        <v>139</v>
      </c>
      <c r="G139" t="s">
        <v>286</v>
      </c>
      <c r="I139" t="s">
        <v>289</v>
      </c>
      <c r="J139" t="str">
        <f t="shared" si="6"/>
        <v>$q[139]=""; $a[139]="";</v>
      </c>
    </row>
    <row r="140" spans="1:10" x14ac:dyDescent="0.25">
      <c r="A140" t="s">
        <v>285</v>
      </c>
      <c r="B140">
        <f t="shared" si="7"/>
        <v>140</v>
      </c>
      <c r="C140" t="s">
        <v>286</v>
      </c>
      <c r="E140" t="s">
        <v>287</v>
      </c>
      <c r="F140">
        <f t="shared" si="8"/>
        <v>140</v>
      </c>
      <c r="G140" t="s">
        <v>286</v>
      </c>
      <c r="I140" t="s">
        <v>289</v>
      </c>
      <c r="J140" t="str">
        <f t="shared" si="6"/>
        <v>$q[140]=""; $a[140]="";</v>
      </c>
    </row>
    <row r="141" spans="1:10" x14ac:dyDescent="0.25">
      <c r="A141" t="s">
        <v>285</v>
      </c>
      <c r="B141">
        <f t="shared" si="7"/>
        <v>141</v>
      </c>
      <c r="C141" t="s">
        <v>286</v>
      </c>
      <c r="E141" t="s">
        <v>287</v>
      </c>
      <c r="F141">
        <f t="shared" si="8"/>
        <v>141</v>
      </c>
      <c r="G141" t="s">
        <v>286</v>
      </c>
      <c r="I141" t="s">
        <v>289</v>
      </c>
      <c r="J141" t="str">
        <f t="shared" si="6"/>
        <v>$q[141]=""; $a[141]="";</v>
      </c>
    </row>
    <row r="142" spans="1:10" x14ac:dyDescent="0.25">
      <c r="A142" t="s">
        <v>285</v>
      </c>
      <c r="B142">
        <f t="shared" si="7"/>
        <v>142</v>
      </c>
      <c r="C142" t="s">
        <v>286</v>
      </c>
      <c r="E142" t="s">
        <v>287</v>
      </c>
      <c r="F142">
        <f t="shared" si="8"/>
        <v>142</v>
      </c>
      <c r="G142" t="s">
        <v>286</v>
      </c>
      <c r="I142" t="s">
        <v>289</v>
      </c>
      <c r="J142" t="str">
        <f t="shared" si="6"/>
        <v>$q[142]=""; $a[142]="";</v>
      </c>
    </row>
    <row r="143" spans="1:10" x14ac:dyDescent="0.25">
      <c r="A143" t="s">
        <v>285</v>
      </c>
      <c r="B143">
        <f t="shared" si="7"/>
        <v>143</v>
      </c>
      <c r="C143" t="s">
        <v>286</v>
      </c>
      <c r="E143" t="s">
        <v>287</v>
      </c>
      <c r="F143">
        <f t="shared" si="8"/>
        <v>143</v>
      </c>
      <c r="G143" t="s">
        <v>286</v>
      </c>
      <c r="I143" t="s">
        <v>289</v>
      </c>
      <c r="J143" t="str">
        <f t="shared" si="6"/>
        <v>$q[143]=""; $a[143]="";</v>
      </c>
    </row>
    <row r="144" spans="1:10" x14ac:dyDescent="0.25">
      <c r="A144" t="s">
        <v>285</v>
      </c>
      <c r="B144">
        <f t="shared" si="7"/>
        <v>144</v>
      </c>
      <c r="C144" t="s">
        <v>286</v>
      </c>
      <c r="E144" t="s">
        <v>287</v>
      </c>
      <c r="F144">
        <f t="shared" si="8"/>
        <v>144</v>
      </c>
      <c r="G144" t="s">
        <v>286</v>
      </c>
      <c r="I144" t="s">
        <v>289</v>
      </c>
      <c r="J144" t="str">
        <f t="shared" si="6"/>
        <v>$q[144]=""; $a[144]="";</v>
      </c>
    </row>
    <row r="145" spans="1:10" x14ac:dyDescent="0.25">
      <c r="A145" t="s">
        <v>285</v>
      </c>
      <c r="B145">
        <f t="shared" si="7"/>
        <v>145</v>
      </c>
      <c r="C145" t="s">
        <v>286</v>
      </c>
      <c r="E145" t="s">
        <v>287</v>
      </c>
      <c r="F145">
        <f t="shared" si="8"/>
        <v>145</v>
      </c>
      <c r="G145" t="s">
        <v>286</v>
      </c>
      <c r="I145" t="s">
        <v>289</v>
      </c>
      <c r="J145" t="str">
        <f t="shared" si="6"/>
        <v>$q[145]=""; $a[145]="";</v>
      </c>
    </row>
    <row r="146" spans="1:10" x14ac:dyDescent="0.25">
      <c r="A146" t="s">
        <v>285</v>
      </c>
      <c r="B146">
        <f t="shared" si="7"/>
        <v>146</v>
      </c>
      <c r="C146" t="s">
        <v>286</v>
      </c>
      <c r="E146" t="s">
        <v>287</v>
      </c>
      <c r="F146">
        <f t="shared" si="8"/>
        <v>146</v>
      </c>
      <c r="G146" t="s">
        <v>286</v>
      </c>
      <c r="I146" t="s">
        <v>289</v>
      </c>
      <c r="J146" t="str">
        <f t="shared" si="6"/>
        <v>$q[146]=""; $a[146]="";</v>
      </c>
    </row>
    <row r="147" spans="1:10" x14ac:dyDescent="0.25">
      <c r="A147" t="s">
        <v>285</v>
      </c>
      <c r="B147">
        <f t="shared" si="7"/>
        <v>147</v>
      </c>
      <c r="C147" t="s">
        <v>286</v>
      </c>
      <c r="E147" t="s">
        <v>287</v>
      </c>
      <c r="F147">
        <f t="shared" si="8"/>
        <v>147</v>
      </c>
      <c r="G147" t="s">
        <v>286</v>
      </c>
      <c r="I147" t="s">
        <v>289</v>
      </c>
      <c r="J147" t="str">
        <f t="shared" si="6"/>
        <v>$q[147]=""; $a[147]="";</v>
      </c>
    </row>
    <row r="148" spans="1:10" x14ac:dyDescent="0.25">
      <c r="A148" t="s">
        <v>285</v>
      </c>
      <c r="B148">
        <f t="shared" si="7"/>
        <v>148</v>
      </c>
      <c r="C148" t="s">
        <v>286</v>
      </c>
      <c r="E148" t="s">
        <v>287</v>
      </c>
      <c r="F148">
        <f t="shared" si="8"/>
        <v>148</v>
      </c>
      <c r="G148" t="s">
        <v>286</v>
      </c>
      <c r="I148" t="s">
        <v>289</v>
      </c>
      <c r="J148" t="str">
        <f t="shared" si="6"/>
        <v>$q[148]=""; $a[148]="";</v>
      </c>
    </row>
    <row r="149" spans="1:10" x14ac:dyDescent="0.25">
      <c r="A149" t="s">
        <v>285</v>
      </c>
      <c r="B149">
        <f t="shared" si="7"/>
        <v>149</v>
      </c>
      <c r="C149" t="s">
        <v>286</v>
      </c>
      <c r="E149" t="s">
        <v>287</v>
      </c>
      <c r="F149">
        <f t="shared" si="8"/>
        <v>149</v>
      </c>
      <c r="G149" t="s">
        <v>286</v>
      </c>
      <c r="I149" t="s">
        <v>289</v>
      </c>
      <c r="J149" t="str">
        <f t="shared" si="6"/>
        <v>$q[149]=""; $a[149]="";</v>
      </c>
    </row>
    <row r="150" spans="1:10" x14ac:dyDescent="0.25">
      <c r="A150" t="s">
        <v>285</v>
      </c>
      <c r="B150">
        <f t="shared" si="7"/>
        <v>150</v>
      </c>
      <c r="C150" t="s">
        <v>286</v>
      </c>
      <c r="E150" t="s">
        <v>287</v>
      </c>
      <c r="F150">
        <f t="shared" si="8"/>
        <v>150</v>
      </c>
      <c r="G150" t="s">
        <v>286</v>
      </c>
      <c r="I150" t="s">
        <v>289</v>
      </c>
      <c r="J150" t="str">
        <f t="shared" si="6"/>
        <v>$q[150]=""; $a[150]="";</v>
      </c>
    </row>
    <row r="151" spans="1:10" x14ac:dyDescent="0.25">
      <c r="A151" t="s">
        <v>285</v>
      </c>
      <c r="B151">
        <f t="shared" si="7"/>
        <v>151</v>
      </c>
      <c r="C151" t="s">
        <v>286</v>
      </c>
      <c r="E151" t="s">
        <v>287</v>
      </c>
      <c r="F151">
        <f t="shared" si="8"/>
        <v>151</v>
      </c>
      <c r="G151" t="s">
        <v>286</v>
      </c>
      <c r="I151" t="s">
        <v>289</v>
      </c>
      <c r="J151" t="str">
        <f t="shared" si="6"/>
        <v>$q[151]=""; $a[151]="";</v>
      </c>
    </row>
    <row r="152" spans="1:10" x14ac:dyDescent="0.25">
      <c r="A152" t="s">
        <v>285</v>
      </c>
      <c r="B152">
        <f t="shared" si="7"/>
        <v>152</v>
      </c>
      <c r="C152" t="s">
        <v>286</v>
      </c>
      <c r="E152" t="s">
        <v>287</v>
      </c>
      <c r="F152">
        <f t="shared" si="8"/>
        <v>152</v>
      </c>
      <c r="G152" t="s">
        <v>286</v>
      </c>
      <c r="I152" t="s">
        <v>289</v>
      </c>
      <c r="J152" t="str">
        <f t="shared" si="6"/>
        <v>$q[152]=""; $a[152]="";</v>
      </c>
    </row>
    <row r="153" spans="1:10" x14ac:dyDescent="0.25">
      <c r="A153" t="s">
        <v>285</v>
      </c>
      <c r="B153">
        <f t="shared" si="7"/>
        <v>153</v>
      </c>
      <c r="C153" t="s">
        <v>286</v>
      </c>
      <c r="E153" t="s">
        <v>287</v>
      </c>
      <c r="F153">
        <f t="shared" si="8"/>
        <v>153</v>
      </c>
      <c r="G153" t="s">
        <v>286</v>
      </c>
      <c r="I153" t="s">
        <v>289</v>
      </c>
      <c r="J153" t="str">
        <f t="shared" si="6"/>
        <v>$q[153]=""; $a[153]="";</v>
      </c>
    </row>
    <row r="154" spans="1:10" x14ac:dyDescent="0.25">
      <c r="A154" t="s">
        <v>285</v>
      </c>
      <c r="B154">
        <f t="shared" si="7"/>
        <v>154</v>
      </c>
      <c r="C154" t="s">
        <v>286</v>
      </c>
      <c r="E154" t="s">
        <v>287</v>
      </c>
      <c r="F154">
        <f t="shared" si="8"/>
        <v>154</v>
      </c>
      <c r="G154" t="s">
        <v>286</v>
      </c>
      <c r="I154" t="s">
        <v>289</v>
      </c>
      <c r="J154" t="str">
        <f t="shared" si="6"/>
        <v>$q[154]=""; $a[154]="";</v>
      </c>
    </row>
    <row r="155" spans="1:10" x14ac:dyDescent="0.25">
      <c r="A155" t="s">
        <v>285</v>
      </c>
      <c r="B155">
        <f t="shared" si="7"/>
        <v>155</v>
      </c>
      <c r="C155" t="s">
        <v>286</v>
      </c>
      <c r="E155" t="s">
        <v>287</v>
      </c>
      <c r="F155">
        <f t="shared" si="8"/>
        <v>155</v>
      </c>
      <c r="G155" t="s">
        <v>286</v>
      </c>
      <c r="I155" t="s">
        <v>289</v>
      </c>
      <c r="J155" t="str">
        <f t="shared" si="6"/>
        <v>$q[155]=""; $a[155]="";</v>
      </c>
    </row>
    <row r="156" spans="1:10" x14ac:dyDescent="0.25">
      <c r="A156" t="s">
        <v>285</v>
      </c>
      <c r="B156">
        <f t="shared" si="7"/>
        <v>156</v>
      </c>
      <c r="C156" t="s">
        <v>286</v>
      </c>
      <c r="E156" t="s">
        <v>287</v>
      </c>
      <c r="F156">
        <f t="shared" si="8"/>
        <v>156</v>
      </c>
      <c r="G156" t="s">
        <v>286</v>
      </c>
      <c r="I156" t="s">
        <v>289</v>
      </c>
      <c r="J156" t="str">
        <f t="shared" si="6"/>
        <v>$q[156]=""; $a[156]="";</v>
      </c>
    </row>
    <row r="157" spans="1:10" x14ac:dyDescent="0.25">
      <c r="A157" t="s">
        <v>285</v>
      </c>
      <c r="B157">
        <f t="shared" si="7"/>
        <v>157</v>
      </c>
      <c r="C157" t="s">
        <v>286</v>
      </c>
      <c r="E157" t="s">
        <v>287</v>
      </c>
      <c r="F157">
        <f t="shared" si="8"/>
        <v>157</v>
      </c>
      <c r="G157" t="s">
        <v>286</v>
      </c>
      <c r="I157" t="s">
        <v>289</v>
      </c>
      <c r="J157" t="str">
        <f t="shared" si="6"/>
        <v>$q[157]=""; $a[157]="";</v>
      </c>
    </row>
    <row r="158" spans="1:10" x14ac:dyDescent="0.25">
      <c r="A158" t="s">
        <v>285</v>
      </c>
      <c r="B158">
        <f t="shared" si="7"/>
        <v>158</v>
      </c>
      <c r="C158" t="s">
        <v>286</v>
      </c>
      <c r="E158" t="s">
        <v>287</v>
      </c>
      <c r="F158">
        <f t="shared" si="8"/>
        <v>158</v>
      </c>
      <c r="G158" t="s">
        <v>286</v>
      </c>
      <c r="I158" t="s">
        <v>289</v>
      </c>
      <c r="J158" t="str">
        <f t="shared" si="6"/>
        <v>$q[158]=""; $a[158]="";</v>
      </c>
    </row>
    <row r="159" spans="1:10" x14ac:dyDescent="0.25">
      <c r="A159" t="s">
        <v>285</v>
      </c>
      <c r="B159">
        <f t="shared" si="7"/>
        <v>159</v>
      </c>
      <c r="C159" t="s">
        <v>286</v>
      </c>
      <c r="E159" t="s">
        <v>287</v>
      </c>
      <c r="F159">
        <f t="shared" si="8"/>
        <v>159</v>
      </c>
      <c r="G159" t="s">
        <v>286</v>
      </c>
      <c r="I159" t="s">
        <v>289</v>
      </c>
      <c r="J159" t="str">
        <f t="shared" si="6"/>
        <v>$q[159]=""; $a[159]="";</v>
      </c>
    </row>
    <row r="160" spans="1:10" x14ac:dyDescent="0.25">
      <c r="A160" t="s">
        <v>285</v>
      </c>
      <c r="B160">
        <f t="shared" si="7"/>
        <v>160</v>
      </c>
      <c r="C160" t="s">
        <v>286</v>
      </c>
      <c r="E160" t="s">
        <v>287</v>
      </c>
      <c r="F160">
        <f t="shared" si="8"/>
        <v>160</v>
      </c>
      <c r="G160" t="s">
        <v>286</v>
      </c>
      <c r="I160" t="s">
        <v>289</v>
      </c>
      <c r="J160" t="str">
        <f t="shared" si="6"/>
        <v>$q[160]=""; $a[160]="";</v>
      </c>
    </row>
    <row r="161" spans="1:10" x14ac:dyDescent="0.25">
      <c r="A161" t="s">
        <v>285</v>
      </c>
      <c r="B161">
        <f t="shared" si="7"/>
        <v>161</v>
      </c>
      <c r="C161" t="s">
        <v>286</v>
      </c>
      <c r="E161" t="s">
        <v>287</v>
      </c>
      <c r="F161">
        <f t="shared" si="8"/>
        <v>161</v>
      </c>
      <c r="G161" t="s">
        <v>286</v>
      </c>
      <c r="I161" t="s">
        <v>289</v>
      </c>
      <c r="J161" t="str">
        <f t="shared" si="6"/>
        <v>$q[161]=""; $a[161]="";</v>
      </c>
    </row>
    <row r="162" spans="1:10" x14ac:dyDescent="0.25">
      <c r="A162" t="s">
        <v>285</v>
      </c>
      <c r="B162">
        <f t="shared" si="7"/>
        <v>162</v>
      </c>
      <c r="C162" t="s">
        <v>286</v>
      </c>
      <c r="E162" t="s">
        <v>287</v>
      </c>
      <c r="F162">
        <f t="shared" si="8"/>
        <v>162</v>
      </c>
      <c r="G162" t="s">
        <v>286</v>
      </c>
      <c r="I162" t="s">
        <v>289</v>
      </c>
      <c r="J162" t="str">
        <f t="shared" si="6"/>
        <v>$q[162]=""; $a[162]="";</v>
      </c>
    </row>
    <row r="163" spans="1:10" x14ac:dyDescent="0.25">
      <c r="A163" t="s">
        <v>285</v>
      </c>
      <c r="B163">
        <f t="shared" si="7"/>
        <v>163</v>
      </c>
      <c r="C163" t="s">
        <v>286</v>
      </c>
      <c r="E163" t="s">
        <v>287</v>
      </c>
      <c r="F163">
        <f t="shared" si="8"/>
        <v>163</v>
      </c>
      <c r="G163" t="s">
        <v>286</v>
      </c>
      <c r="I163" t="s">
        <v>289</v>
      </c>
      <c r="J163" t="str">
        <f t="shared" si="6"/>
        <v>$q[163]=""; $a[163]="";</v>
      </c>
    </row>
    <row r="164" spans="1:10" x14ac:dyDescent="0.25">
      <c r="A164" t="s">
        <v>285</v>
      </c>
      <c r="B164">
        <f t="shared" si="7"/>
        <v>164</v>
      </c>
      <c r="C164" t="s">
        <v>286</v>
      </c>
      <c r="E164" t="s">
        <v>287</v>
      </c>
      <c r="F164">
        <f t="shared" si="8"/>
        <v>164</v>
      </c>
      <c r="G164" t="s">
        <v>286</v>
      </c>
      <c r="I164" t="s">
        <v>289</v>
      </c>
      <c r="J164" t="str">
        <f t="shared" si="6"/>
        <v>$q[164]=""; $a[164]="";</v>
      </c>
    </row>
    <row r="165" spans="1:10" x14ac:dyDescent="0.25">
      <c r="A165" t="s">
        <v>285</v>
      </c>
      <c r="B165">
        <f t="shared" si="7"/>
        <v>165</v>
      </c>
      <c r="C165" t="s">
        <v>286</v>
      </c>
      <c r="E165" t="s">
        <v>287</v>
      </c>
      <c r="F165">
        <f t="shared" si="8"/>
        <v>165</v>
      </c>
      <c r="G165" t="s">
        <v>286</v>
      </c>
      <c r="I165" t="s">
        <v>289</v>
      </c>
      <c r="J165" t="str">
        <f t="shared" si="6"/>
        <v>$q[165]=""; $a[165]="";</v>
      </c>
    </row>
    <row r="166" spans="1:10" x14ac:dyDescent="0.25">
      <c r="A166" t="s">
        <v>285</v>
      </c>
      <c r="B166">
        <f t="shared" si="7"/>
        <v>166</v>
      </c>
      <c r="C166" t="s">
        <v>286</v>
      </c>
      <c r="E166" t="s">
        <v>287</v>
      </c>
      <c r="F166">
        <f t="shared" si="8"/>
        <v>166</v>
      </c>
      <c r="G166" t="s">
        <v>286</v>
      </c>
      <c r="I166" t="s">
        <v>289</v>
      </c>
      <c r="J166" t="str">
        <f t="shared" si="6"/>
        <v>$q[166]=""; $a[166]="";</v>
      </c>
    </row>
    <row r="167" spans="1:10" x14ac:dyDescent="0.25">
      <c r="A167" t="s">
        <v>285</v>
      </c>
      <c r="B167">
        <f t="shared" si="7"/>
        <v>167</v>
      </c>
      <c r="C167" t="s">
        <v>286</v>
      </c>
      <c r="E167" t="s">
        <v>287</v>
      </c>
      <c r="F167">
        <f t="shared" si="8"/>
        <v>167</v>
      </c>
      <c r="G167" t="s">
        <v>286</v>
      </c>
      <c r="I167" t="s">
        <v>289</v>
      </c>
      <c r="J167" t="str">
        <f t="shared" si="6"/>
        <v>$q[167]=""; $a[167]="";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L2" sqref="L2:L67"/>
    </sheetView>
  </sheetViews>
  <sheetFormatPr defaultRowHeight="15" x14ac:dyDescent="0.25"/>
  <cols>
    <col min="1" max="2" width="3.7109375" customWidth="1"/>
    <col min="3" max="3" width="5.85546875" customWidth="1"/>
    <col min="4" max="4" width="19.42578125" customWidth="1"/>
    <col min="5" max="5" width="34.28515625" bestFit="1" customWidth="1"/>
    <col min="6" max="6" width="5.42578125" customWidth="1"/>
    <col min="7" max="7" width="6.5703125" customWidth="1"/>
    <col min="8" max="8" width="3.7109375" customWidth="1"/>
    <col min="9" max="9" width="5.140625" customWidth="1"/>
    <col min="10" max="10" width="34.28515625" bestFit="1" customWidth="1"/>
    <col min="11" max="11" width="5.85546875" customWidth="1"/>
    <col min="12" max="12" width="58.85546875" customWidth="1"/>
  </cols>
  <sheetData>
    <row r="1" spans="1:12" x14ac:dyDescent="0.25">
      <c r="A1" t="s">
        <v>285</v>
      </c>
      <c r="B1">
        <v>1</v>
      </c>
      <c r="C1" t="s">
        <v>286</v>
      </c>
      <c r="D1" t="s">
        <v>434</v>
      </c>
      <c r="E1" t="s">
        <v>288</v>
      </c>
      <c r="F1" t="s">
        <v>435</v>
      </c>
      <c r="G1" t="s">
        <v>287</v>
      </c>
      <c r="H1">
        <f t="shared" ref="H1:H64" si="0">B1</f>
        <v>1</v>
      </c>
      <c r="I1" t="s">
        <v>286</v>
      </c>
      <c r="J1" t="s">
        <v>288</v>
      </c>
      <c r="K1" t="s">
        <v>289</v>
      </c>
      <c r="L1" t="str">
        <f>CONCATENATE(A1,B1,C1,D1,E1,F1,G1,H1,I1,J1,K1)</f>
        <v>$q[1]="./haloalkanes/c1_6/methanoic acid.jpg"; $a[1]="methanoic acid";</v>
      </c>
    </row>
    <row r="2" spans="1:12" x14ac:dyDescent="0.25">
      <c r="A2" t="s">
        <v>285</v>
      </c>
      <c r="B2">
        <f t="shared" ref="B2:B65" si="1">B1+1</f>
        <v>2</v>
      </c>
      <c r="C2" t="s">
        <v>286</v>
      </c>
      <c r="E2" t="s">
        <v>290</v>
      </c>
      <c r="G2" t="s">
        <v>287</v>
      </c>
      <c r="H2">
        <f t="shared" si="0"/>
        <v>2</v>
      </c>
      <c r="I2" t="s">
        <v>286</v>
      </c>
      <c r="J2" t="s">
        <v>290</v>
      </c>
      <c r="K2" t="s">
        <v>289</v>
      </c>
      <c r="L2" t="str">
        <f t="shared" ref="L2:L65" si="2">CONCATENATE(A2,B2,C2,D2,E2,F2,G2,H2,I2,J2,K2)</f>
        <v>$q[2]="ethanoic acid"; $a[2]="ethanoic acid";</v>
      </c>
    </row>
    <row r="3" spans="1:12" x14ac:dyDescent="0.25">
      <c r="A3" t="s">
        <v>285</v>
      </c>
      <c r="B3">
        <f t="shared" si="1"/>
        <v>3</v>
      </c>
      <c r="C3" t="s">
        <v>286</v>
      </c>
      <c r="E3" t="s">
        <v>291</v>
      </c>
      <c r="G3" t="s">
        <v>287</v>
      </c>
      <c r="H3">
        <f t="shared" si="0"/>
        <v>3</v>
      </c>
      <c r="I3" t="s">
        <v>286</v>
      </c>
      <c r="J3" t="s">
        <v>291</v>
      </c>
      <c r="K3" t="s">
        <v>289</v>
      </c>
      <c r="L3" t="str">
        <f t="shared" si="2"/>
        <v>$q[3]="propanoic acid"; $a[3]="propanoic acid";</v>
      </c>
    </row>
    <row r="4" spans="1:12" x14ac:dyDescent="0.25">
      <c r="A4" t="s">
        <v>285</v>
      </c>
      <c r="B4">
        <f t="shared" si="1"/>
        <v>4</v>
      </c>
      <c r="C4" t="s">
        <v>286</v>
      </c>
      <c r="E4" t="s">
        <v>292</v>
      </c>
      <c r="G4" t="s">
        <v>287</v>
      </c>
      <c r="H4">
        <f t="shared" si="0"/>
        <v>4</v>
      </c>
      <c r="I4" t="s">
        <v>286</v>
      </c>
      <c r="J4" t="s">
        <v>292</v>
      </c>
      <c r="K4" t="s">
        <v>289</v>
      </c>
      <c r="L4" t="str">
        <f t="shared" si="2"/>
        <v>$q[4]="butanoic acid"; $a[4]="butanoic acid";</v>
      </c>
    </row>
    <row r="5" spans="1:12" x14ac:dyDescent="0.25">
      <c r="A5" t="s">
        <v>285</v>
      </c>
      <c r="B5">
        <f t="shared" si="1"/>
        <v>5</v>
      </c>
      <c r="C5" t="s">
        <v>286</v>
      </c>
      <c r="E5" t="s">
        <v>293</v>
      </c>
      <c r="G5" t="s">
        <v>287</v>
      </c>
      <c r="H5">
        <f t="shared" si="0"/>
        <v>5</v>
      </c>
      <c r="I5" t="s">
        <v>286</v>
      </c>
      <c r="J5" t="s">
        <v>293</v>
      </c>
      <c r="K5" t="s">
        <v>289</v>
      </c>
      <c r="L5" t="str">
        <f t="shared" si="2"/>
        <v>$q[5]="2-methylpropanoic acid"; $a[5]="2-methylpropanoic acid";</v>
      </c>
    </row>
    <row r="6" spans="1:12" x14ac:dyDescent="0.25">
      <c r="A6" t="s">
        <v>285</v>
      </c>
      <c r="B6">
        <f t="shared" si="1"/>
        <v>6</v>
      </c>
      <c r="C6" t="s">
        <v>286</v>
      </c>
      <c r="E6" t="s">
        <v>294</v>
      </c>
      <c r="G6" t="s">
        <v>287</v>
      </c>
      <c r="H6">
        <f t="shared" si="0"/>
        <v>6</v>
      </c>
      <c r="I6" t="s">
        <v>286</v>
      </c>
      <c r="J6" t="s">
        <v>294</v>
      </c>
      <c r="K6" t="s">
        <v>289</v>
      </c>
      <c r="L6" t="str">
        <f t="shared" si="2"/>
        <v>$q[6]="pentanoic acid"; $a[6]="pentanoic acid";</v>
      </c>
    </row>
    <row r="7" spans="1:12" x14ac:dyDescent="0.25">
      <c r="A7" t="s">
        <v>285</v>
      </c>
      <c r="B7">
        <f t="shared" si="1"/>
        <v>7</v>
      </c>
      <c r="C7" t="s">
        <v>286</v>
      </c>
      <c r="E7" t="s">
        <v>295</v>
      </c>
      <c r="G7" t="s">
        <v>287</v>
      </c>
      <c r="H7">
        <f t="shared" si="0"/>
        <v>7</v>
      </c>
      <c r="I7" t="s">
        <v>286</v>
      </c>
      <c r="J7" t="s">
        <v>295</v>
      </c>
      <c r="K7" t="s">
        <v>289</v>
      </c>
      <c r="L7" t="str">
        <f t="shared" si="2"/>
        <v>$q[7]="2-methylbutanoic acid"; $a[7]="2-methylbutanoic acid";</v>
      </c>
    </row>
    <row r="8" spans="1:12" x14ac:dyDescent="0.25">
      <c r="A8" t="s">
        <v>285</v>
      </c>
      <c r="B8">
        <f t="shared" si="1"/>
        <v>8</v>
      </c>
      <c r="C8" t="s">
        <v>286</v>
      </c>
      <c r="E8" t="s">
        <v>296</v>
      </c>
      <c r="G8" t="s">
        <v>287</v>
      </c>
      <c r="H8">
        <f t="shared" si="0"/>
        <v>8</v>
      </c>
      <c r="I8" t="s">
        <v>286</v>
      </c>
      <c r="J8" t="s">
        <v>296</v>
      </c>
      <c r="K8" t="s">
        <v>289</v>
      </c>
      <c r="L8" t="str">
        <f t="shared" si="2"/>
        <v>$q[8]="3-methylbutanoic acid"; $a[8]="3-methylbutanoic acid";</v>
      </c>
    </row>
    <row r="9" spans="1:12" x14ac:dyDescent="0.25">
      <c r="A9" t="s">
        <v>285</v>
      </c>
      <c r="B9">
        <f t="shared" si="1"/>
        <v>9</v>
      </c>
      <c r="C9" t="s">
        <v>286</v>
      </c>
      <c r="E9" t="s">
        <v>297</v>
      </c>
      <c r="G9" t="s">
        <v>287</v>
      </c>
      <c r="H9">
        <f t="shared" si="0"/>
        <v>9</v>
      </c>
      <c r="I9" t="s">
        <v>286</v>
      </c>
      <c r="J9" t="s">
        <v>297</v>
      </c>
      <c r="K9" t="s">
        <v>289</v>
      </c>
      <c r="L9" t="str">
        <f t="shared" si="2"/>
        <v>$q[9]="2,2-dimethylpropanoic acid"; $a[9]="2,2-dimethylpropanoic acid";</v>
      </c>
    </row>
    <row r="10" spans="1:12" x14ac:dyDescent="0.25">
      <c r="A10" t="s">
        <v>285</v>
      </c>
      <c r="B10">
        <f t="shared" si="1"/>
        <v>10</v>
      </c>
      <c r="C10" t="s">
        <v>286</v>
      </c>
      <c r="E10" t="s">
        <v>298</v>
      </c>
      <c r="G10" t="s">
        <v>287</v>
      </c>
      <c r="H10">
        <f t="shared" si="0"/>
        <v>10</v>
      </c>
      <c r="I10" t="s">
        <v>286</v>
      </c>
      <c r="J10" t="s">
        <v>298</v>
      </c>
      <c r="K10" t="s">
        <v>289</v>
      </c>
      <c r="L10" t="str">
        <f t="shared" si="2"/>
        <v>$q[10]="hexanoic acid"; $a[10]="hexanoic acid";</v>
      </c>
    </row>
    <row r="11" spans="1:12" x14ac:dyDescent="0.25">
      <c r="A11" t="s">
        <v>285</v>
      </c>
      <c r="B11">
        <f t="shared" si="1"/>
        <v>11</v>
      </c>
      <c r="C11" t="s">
        <v>286</v>
      </c>
      <c r="E11" t="s">
        <v>299</v>
      </c>
      <c r="G11" t="s">
        <v>287</v>
      </c>
      <c r="H11">
        <f t="shared" si="0"/>
        <v>11</v>
      </c>
      <c r="I11" t="s">
        <v>286</v>
      </c>
      <c r="J11" t="s">
        <v>299</v>
      </c>
      <c r="K11" t="s">
        <v>289</v>
      </c>
      <c r="L11" t="str">
        <f t="shared" si="2"/>
        <v>$q[11]="2-methylpentanoic acid"; $a[11]="2-methylpentanoic acid";</v>
      </c>
    </row>
    <row r="12" spans="1:12" x14ac:dyDescent="0.25">
      <c r="A12" t="s">
        <v>285</v>
      </c>
      <c r="B12">
        <f t="shared" si="1"/>
        <v>12</v>
      </c>
      <c r="C12" t="s">
        <v>286</v>
      </c>
      <c r="E12" t="s">
        <v>300</v>
      </c>
      <c r="G12" t="s">
        <v>287</v>
      </c>
      <c r="H12">
        <f t="shared" si="0"/>
        <v>12</v>
      </c>
      <c r="I12" t="s">
        <v>286</v>
      </c>
      <c r="J12" t="s">
        <v>300</v>
      </c>
      <c r="K12" t="s">
        <v>289</v>
      </c>
      <c r="L12" t="str">
        <f t="shared" si="2"/>
        <v>$q[12]="3-methylpentanoic acid"; $a[12]="3-methylpentanoic acid";</v>
      </c>
    </row>
    <row r="13" spans="1:12" x14ac:dyDescent="0.25">
      <c r="A13" t="s">
        <v>285</v>
      </c>
      <c r="B13">
        <f t="shared" si="1"/>
        <v>13</v>
      </c>
      <c r="C13" t="s">
        <v>286</v>
      </c>
      <c r="E13" t="s">
        <v>301</v>
      </c>
      <c r="G13" t="s">
        <v>287</v>
      </c>
      <c r="H13">
        <f t="shared" si="0"/>
        <v>13</v>
      </c>
      <c r="I13" t="s">
        <v>286</v>
      </c>
      <c r="J13" t="s">
        <v>301</v>
      </c>
      <c r="K13" t="s">
        <v>289</v>
      </c>
      <c r="L13" t="str">
        <f t="shared" si="2"/>
        <v>$q[13]="4-methylpentanoic acid"; $a[13]="4-methylpentanoic acid";</v>
      </c>
    </row>
    <row r="14" spans="1:12" x14ac:dyDescent="0.25">
      <c r="A14" t="s">
        <v>285</v>
      </c>
      <c r="B14">
        <f t="shared" si="1"/>
        <v>14</v>
      </c>
      <c r="C14" t="s">
        <v>286</v>
      </c>
      <c r="E14" t="s">
        <v>302</v>
      </c>
      <c r="G14" t="s">
        <v>287</v>
      </c>
      <c r="H14">
        <f t="shared" si="0"/>
        <v>14</v>
      </c>
      <c r="I14" t="s">
        <v>286</v>
      </c>
      <c r="J14" t="s">
        <v>302</v>
      </c>
      <c r="K14" t="s">
        <v>289</v>
      </c>
      <c r="L14" t="str">
        <f t="shared" si="2"/>
        <v>$q[14]="2,2-dimethylbutanoic acid"; $a[14]="2,2-dimethylbutanoic acid";</v>
      </c>
    </row>
    <row r="15" spans="1:12" x14ac:dyDescent="0.25">
      <c r="A15" t="s">
        <v>285</v>
      </c>
      <c r="B15">
        <f t="shared" si="1"/>
        <v>15</v>
      </c>
      <c r="C15" t="s">
        <v>286</v>
      </c>
      <c r="E15" t="s">
        <v>303</v>
      </c>
      <c r="G15" t="s">
        <v>287</v>
      </c>
      <c r="H15">
        <f t="shared" si="0"/>
        <v>15</v>
      </c>
      <c r="I15" t="s">
        <v>286</v>
      </c>
      <c r="J15" t="s">
        <v>303</v>
      </c>
      <c r="K15" t="s">
        <v>289</v>
      </c>
      <c r="L15" t="str">
        <f t="shared" si="2"/>
        <v>$q[15]="2,3-dimethylbutanoic acid"; $a[15]="2,3-dimethylbutanoic acid";</v>
      </c>
    </row>
    <row r="16" spans="1:12" x14ac:dyDescent="0.25">
      <c r="A16" t="s">
        <v>285</v>
      </c>
      <c r="B16">
        <f t="shared" si="1"/>
        <v>16</v>
      </c>
      <c r="C16" t="s">
        <v>286</v>
      </c>
      <c r="E16" t="s">
        <v>304</v>
      </c>
      <c r="G16" t="s">
        <v>287</v>
      </c>
      <c r="H16">
        <f t="shared" si="0"/>
        <v>16</v>
      </c>
      <c r="I16" t="s">
        <v>286</v>
      </c>
      <c r="J16" t="s">
        <v>304</v>
      </c>
      <c r="K16" t="s">
        <v>289</v>
      </c>
      <c r="L16" t="str">
        <f t="shared" si="2"/>
        <v>$q[16]="3,3-dimethylbutanoic acid"; $a[16]="3,3-dimethylbutanoic acid";</v>
      </c>
    </row>
    <row r="17" spans="1:12" x14ac:dyDescent="0.25">
      <c r="A17" t="s">
        <v>285</v>
      </c>
      <c r="B17">
        <f t="shared" si="1"/>
        <v>17</v>
      </c>
      <c r="C17" t="s">
        <v>286</v>
      </c>
      <c r="E17" t="s">
        <v>305</v>
      </c>
      <c r="G17" t="s">
        <v>287</v>
      </c>
      <c r="H17">
        <f t="shared" si="0"/>
        <v>17</v>
      </c>
      <c r="I17" t="s">
        <v>286</v>
      </c>
      <c r="J17" t="s">
        <v>305</v>
      </c>
      <c r="K17" t="s">
        <v>289</v>
      </c>
      <c r="L17" t="str">
        <f t="shared" si="2"/>
        <v>$q[17]="2-ethylbutanoic acid"; $a[17]="2-ethylbutanoic acid";</v>
      </c>
    </row>
    <row r="18" spans="1:12" x14ac:dyDescent="0.25">
      <c r="A18" t="s">
        <v>285</v>
      </c>
      <c r="B18">
        <f t="shared" si="1"/>
        <v>18</v>
      </c>
      <c r="C18" t="s">
        <v>286</v>
      </c>
      <c r="E18" t="s">
        <v>306</v>
      </c>
      <c r="G18" t="s">
        <v>287</v>
      </c>
      <c r="H18">
        <f t="shared" si="0"/>
        <v>18</v>
      </c>
      <c r="I18" t="s">
        <v>286</v>
      </c>
      <c r="J18" t="s">
        <v>306</v>
      </c>
      <c r="K18" t="s">
        <v>289</v>
      </c>
      <c r="L18" t="str">
        <f t="shared" si="2"/>
        <v>$q[18]="heptanoic acid"; $a[18]="heptanoic acid";</v>
      </c>
    </row>
    <row r="19" spans="1:12" x14ac:dyDescent="0.25">
      <c r="A19" t="s">
        <v>285</v>
      </c>
      <c r="B19">
        <f t="shared" si="1"/>
        <v>19</v>
      </c>
      <c r="C19" t="s">
        <v>286</v>
      </c>
      <c r="E19" t="s">
        <v>307</v>
      </c>
      <c r="G19" t="s">
        <v>287</v>
      </c>
      <c r="H19">
        <f t="shared" si="0"/>
        <v>19</v>
      </c>
      <c r="I19" t="s">
        <v>286</v>
      </c>
      <c r="J19" t="s">
        <v>307</v>
      </c>
      <c r="K19" t="s">
        <v>289</v>
      </c>
      <c r="L19" t="str">
        <f t="shared" si="2"/>
        <v>$q[19]="2-methylhexanoic acid"; $a[19]="2-methylhexanoic acid";</v>
      </c>
    </row>
    <row r="20" spans="1:12" x14ac:dyDescent="0.25">
      <c r="A20" t="s">
        <v>285</v>
      </c>
      <c r="B20">
        <f t="shared" si="1"/>
        <v>20</v>
      </c>
      <c r="C20" t="s">
        <v>286</v>
      </c>
      <c r="E20" t="s">
        <v>308</v>
      </c>
      <c r="G20" t="s">
        <v>287</v>
      </c>
      <c r="H20">
        <f t="shared" si="0"/>
        <v>20</v>
      </c>
      <c r="I20" t="s">
        <v>286</v>
      </c>
      <c r="J20" t="s">
        <v>308</v>
      </c>
      <c r="K20" t="s">
        <v>289</v>
      </c>
      <c r="L20" t="str">
        <f t="shared" si="2"/>
        <v>$q[20]="3-methylhexanoic acid"; $a[20]="3-methylhexanoic acid";</v>
      </c>
    </row>
    <row r="21" spans="1:12" x14ac:dyDescent="0.25">
      <c r="A21" t="s">
        <v>285</v>
      </c>
      <c r="B21">
        <f t="shared" si="1"/>
        <v>21</v>
      </c>
      <c r="C21" t="s">
        <v>286</v>
      </c>
      <c r="E21" t="s">
        <v>309</v>
      </c>
      <c r="G21" t="s">
        <v>287</v>
      </c>
      <c r="H21">
        <f t="shared" si="0"/>
        <v>21</v>
      </c>
      <c r="I21" t="s">
        <v>286</v>
      </c>
      <c r="J21" t="s">
        <v>309</v>
      </c>
      <c r="K21" t="s">
        <v>289</v>
      </c>
      <c r="L21" t="str">
        <f t="shared" si="2"/>
        <v>$q[21]="4-methylhexanoic acid"; $a[21]="4-methylhexanoic acid";</v>
      </c>
    </row>
    <row r="22" spans="1:12" x14ac:dyDescent="0.25">
      <c r="A22" t="s">
        <v>285</v>
      </c>
      <c r="B22">
        <f t="shared" si="1"/>
        <v>22</v>
      </c>
      <c r="C22" t="s">
        <v>286</v>
      </c>
      <c r="E22" t="s">
        <v>310</v>
      </c>
      <c r="G22" t="s">
        <v>287</v>
      </c>
      <c r="H22">
        <f t="shared" si="0"/>
        <v>22</v>
      </c>
      <c r="I22" t="s">
        <v>286</v>
      </c>
      <c r="J22" t="s">
        <v>310</v>
      </c>
      <c r="K22" t="s">
        <v>289</v>
      </c>
      <c r="L22" t="str">
        <f t="shared" si="2"/>
        <v>$q[22]="5-methylhexanoic acid"; $a[22]="5-methylhexanoic acid";</v>
      </c>
    </row>
    <row r="23" spans="1:12" x14ac:dyDescent="0.25">
      <c r="A23" t="s">
        <v>285</v>
      </c>
      <c r="B23">
        <f t="shared" si="1"/>
        <v>23</v>
      </c>
      <c r="C23" t="s">
        <v>286</v>
      </c>
      <c r="E23" t="s">
        <v>311</v>
      </c>
      <c r="G23" t="s">
        <v>287</v>
      </c>
      <c r="H23">
        <f t="shared" si="0"/>
        <v>23</v>
      </c>
      <c r="I23" t="s">
        <v>286</v>
      </c>
      <c r="J23" t="s">
        <v>311</v>
      </c>
      <c r="K23" t="s">
        <v>289</v>
      </c>
      <c r="L23" t="str">
        <f t="shared" si="2"/>
        <v>$q[23]="2,2-dimethylpentanoic acid"; $a[23]="2,2-dimethylpentanoic acid";</v>
      </c>
    </row>
    <row r="24" spans="1:12" x14ac:dyDescent="0.25">
      <c r="A24" t="s">
        <v>285</v>
      </c>
      <c r="B24">
        <f t="shared" si="1"/>
        <v>24</v>
      </c>
      <c r="C24" t="s">
        <v>286</v>
      </c>
      <c r="E24" t="s">
        <v>312</v>
      </c>
      <c r="G24" t="s">
        <v>287</v>
      </c>
      <c r="H24">
        <f t="shared" si="0"/>
        <v>24</v>
      </c>
      <c r="I24" t="s">
        <v>286</v>
      </c>
      <c r="J24" t="s">
        <v>312</v>
      </c>
      <c r="K24" t="s">
        <v>289</v>
      </c>
      <c r="L24" t="str">
        <f t="shared" si="2"/>
        <v>$q[24]="2,3-dimethylpentanoic acid"; $a[24]="2,3-dimethylpentanoic acid";</v>
      </c>
    </row>
    <row r="25" spans="1:12" x14ac:dyDescent="0.25">
      <c r="A25" t="s">
        <v>285</v>
      </c>
      <c r="B25">
        <f t="shared" si="1"/>
        <v>25</v>
      </c>
      <c r="C25" t="s">
        <v>286</v>
      </c>
      <c r="E25" t="s">
        <v>313</v>
      </c>
      <c r="G25" t="s">
        <v>287</v>
      </c>
      <c r="H25">
        <f t="shared" si="0"/>
        <v>25</v>
      </c>
      <c r="I25" t="s">
        <v>286</v>
      </c>
      <c r="J25" t="s">
        <v>313</v>
      </c>
      <c r="K25" t="s">
        <v>289</v>
      </c>
      <c r="L25" t="str">
        <f t="shared" si="2"/>
        <v>$q[25]="2,4-dimethylpentanoic acid"; $a[25]="2,4-dimethylpentanoic acid";</v>
      </c>
    </row>
    <row r="26" spans="1:12" x14ac:dyDescent="0.25">
      <c r="A26" t="s">
        <v>285</v>
      </c>
      <c r="B26">
        <f t="shared" si="1"/>
        <v>26</v>
      </c>
      <c r="C26" t="s">
        <v>286</v>
      </c>
      <c r="E26" t="s">
        <v>314</v>
      </c>
      <c r="G26" t="s">
        <v>287</v>
      </c>
      <c r="H26">
        <f t="shared" si="0"/>
        <v>26</v>
      </c>
      <c r="I26" t="s">
        <v>286</v>
      </c>
      <c r="J26" t="s">
        <v>314</v>
      </c>
      <c r="K26" t="s">
        <v>289</v>
      </c>
      <c r="L26" t="str">
        <f t="shared" si="2"/>
        <v>$q[26]="3,3-dimethylpentanoic acid"; $a[26]="3,3-dimethylpentanoic acid";</v>
      </c>
    </row>
    <row r="27" spans="1:12" x14ac:dyDescent="0.25">
      <c r="A27" t="s">
        <v>285</v>
      </c>
      <c r="B27">
        <f t="shared" si="1"/>
        <v>27</v>
      </c>
      <c r="C27" t="s">
        <v>286</v>
      </c>
      <c r="E27" t="s">
        <v>315</v>
      </c>
      <c r="G27" t="s">
        <v>287</v>
      </c>
      <c r="H27">
        <f t="shared" si="0"/>
        <v>27</v>
      </c>
      <c r="I27" t="s">
        <v>286</v>
      </c>
      <c r="J27" t="s">
        <v>315</v>
      </c>
      <c r="K27" t="s">
        <v>289</v>
      </c>
      <c r="L27" t="str">
        <f t="shared" si="2"/>
        <v>$q[27]="3,4-dimethylpentanoic acid"; $a[27]="3,4-dimethylpentanoic acid";</v>
      </c>
    </row>
    <row r="28" spans="1:12" x14ac:dyDescent="0.25">
      <c r="A28" t="s">
        <v>285</v>
      </c>
      <c r="B28">
        <f t="shared" si="1"/>
        <v>28</v>
      </c>
      <c r="C28" t="s">
        <v>286</v>
      </c>
      <c r="E28" t="s">
        <v>316</v>
      </c>
      <c r="G28" t="s">
        <v>287</v>
      </c>
      <c r="H28">
        <f t="shared" si="0"/>
        <v>28</v>
      </c>
      <c r="I28" t="s">
        <v>286</v>
      </c>
      <c r="J28" t="s">
        <v>316</v>
      </c>
      <c r="K28" t="s">
        <v>289</v>
      </c>
      <c r="L28" t="str">
        <f t="shared" si="2"/>
        <v>$q[28]="4,4-dimethylpentanoic acid"; $a[28]="4,4-dimethylpentanoic acid";</v>
      </c>
    </row>
    <row r="29" spans="1:12" x14ac:dyDescent="0.25">
      <c r="A29" t="s">
        <v>285</v>
      </c>
      <c r="B29">
        <f t="shared" si="1"/>
        <v>29</v>
      </c>
      <c r="C29" t="s">
        <v>286</v>
      </c>
      <c r="E29" t="s">
        <v>317</v>
      </c>
      <c r="G29" t="s">
        <v>287</v>
      </c>
      <c r="H29">
        <f t="shared" si="0"/>
        <v>29</v>
      </c>
      <c r="I29" t="s">
        <v>286</v>
      </c>
      <c r="J29" t="s">
        <v>317</v>
      </c>
      <c r="K29" t="s">
        <v>289</v>
      </c>
      <c r="L29" t="str">
        <f t="shared" si="2"/>
        <v>$q[29]="2-ethylpentanoic acid"; $a[29]="2-ethylpentanoic acid";</v>
      </c>
    </row>
    <row r="30" spans="1:12" x14ac:dyDescent="0.25">
      <c r="A30" t="s">
        <v>285</v>
      </c>
      <c r="B30">
        <f t="shared" si="1"/>
        <v>30</v>
      </c>
      <c r="C30" t="s">
        <v>286</v>
      </c>
      <c r="E30" t="s">
        <v>318</v>
      </c>
      <c r="G30" t="s">
        <v>287</v>
      </c>
      <c r="H30">
        <f t="shared" si="0"/>
        <v>30</v>
      </c>
      <c r="I30" t="s">
        <v>286</v>
      </c>
      <c r="J30" t="s">
        <v>318</v>
      </c>
      <c r="K30" t="s">
        <v>289</v>
      </c>
      <c r="L30" t="str">
        <f t="shared" si="2"/>
        <v>$q[30]="3-ethylpentanoic acid"; $a[30]="3-ethylpentanoic acid";</v>
      </c>
    </row>
    <row r="31" spans="1:12" x14ac:dyDescent="0.25">
      <c r="A31" t="s">
        <v>285</v>
      </c>
      <c r="B31">
        <f t="shared" si="1"/>
        <v>31</v>
      </c>
      <c r="C31" t="s">
        <v>286</v>
      </c>
      <c r="E31" t="s">
        <v>319</v>
      </c>
      <c r="G31" t="s">
        <v>287</v>
      </c>
      <c r="H31">
        <f t="shared" si="0"/>
        <v>31</v>
      </c>
      <c r="I31" t="s">
        <v>286</v>
      </c>
      <c r="J31" t="s">
        <v>319</v>
      </c>
      <c r="K31" t="s">
        <v>289</v>
      </c>
      <c r="L31" t="str">
        <f t="shared" si="2"/>
        <v>$q[31]="2,2,3-trimethylbutanoic acid"; $a[31]="2,2,3-trimethylbutanoic acid";</v>
      </c>
    </row>
    <row r="32" spans="1:12" x14ac:dyDescent="0.25">
      <c r="A32" t="s">
        <v>285</v>
      </c>
      <c r="B32">
        <f t="shared" si="1"/>
        <v>32</v>
      </c>
      <c r="C32" t="s">
        <v>286</v>
      </c>
      <c r="E32" t="s">
        <v>320</v>
      </c>
      <c r="G32" t="s">
        <v>287</v>
      </c>
      <c r="H32">
        <f t="shared" si="0"/>
        <v>32</v>
      </c>
      <c r="I32" t="s">
        <v>286</v>
      </c>
      <c r="J32" t="s">
        <v>320</v>
      </c>
      <c r="K32" t="s">
        <v>289</v>
      </c>
      <c r="L32" t="str">
        <f t="shared" si="2"/>
        <v>$q[32]="2,3,3-trimethylbutanoic acid"; $a[32]="2,3,3-trimethylbutanoic acid";</v>
      </c>
    </row>
    <row r="33" spans="1:12" x14ac:dyDescent="0.25">
      <c r="A33" t="s">
        <v>285</v>
      </c>
      <c r="B33">
        <f t="shared" si="1"/>
        <v>33</v>
      </c>
      <c r="C33" t="s">
        <v>286</v>
      </c>
      <c r="E33" t="s">
        <v>321</v>
      </c>
      <c r="G33" t="s">
        <v>287</v>
      </c>
      <c r="H33">
        <f t="shared" si="0"/>
        <v>33</v>
      </c>
      <c r="I33" t="s">
        <v>286</v>
      </c>
      <c r="J33" t="s">
        <v>321</v>
      </c>
      <c r="K33" t="s">
        <v>289</v>
      </c>
      <c r="L33" t="str">
        <f t="shared" si="2"/>
        <v>$q[33]="2-ethyl-3-methylbutanoic acid"; $a[33]="2-ethyl-3-methylbutanoic acid";</v>
      </c>
    </row>
    <row r="34" spans="1:12" x14ac:dyDescent="0.25">
      <c r="A34" t="s">
        <v>285</v>
      </c>
      <c r="B34">
        <f t="shared" si="1"/>
        <v>34</v>
      </c>
      <c r="C34" t="s">
        <v>286</v>
      </c>
      <c r="E34" t="s">
        <v>322</v>
      </c>
      <c r="G34" t="s">
        <v>287</v>
      </c>
      <c r="H34">
        <f t="shared" si="0"/>
        <v>34</v>
      </c>
      <c r="I34" t="s">
        <v>286</v>
      </c>
      <c r="J34" t="s">
        <v>322</v>
      </c>
      <c r="K34" t="s">
        <v>289</v>
      </c>
      <c r="L34" t="str">
        <f t="shared" si="2"/>
        <v>$q[34]="octanoic acid"; $a[34]="octanoic acid";</v>
      </c>
    </row>
    <row r="35" spans="1:12" x14ac:dyDescent="0.25">
      <c r="A35" t="s">
        <v>285</v>
      </c>
      <c r="B35">
        <f t="shared" si="1"/>
        <v>35</v>
      </c>
      <c r="C35" t="s">
        <v>286</v>
      </c>
      <c r="E35" t="s">
        <v>323</v>
      </c>
      <c r="G35" t="s">
        <v>287</v>
      </c>
      <c r="H35">
        <f t="shared" si="0"/>
        <v>35</v>
      </c>
      <c r="I35" t="s">
        <v>286</v>
      </c>
      <c r="J35" t="s">
        <v>323</v>
      </c>
      <c r="K35" t="s">
        <v>289</v>
      </c>
      <c r="L35" t="str">
        <f t="shared" si="2"/>
        <v>$q[35]="2-methylheptanoic acid"; $a[35]="2-methylheptanoic acid";</v>
      </c>
    </row>
    <row r="36" spans="1:12" x14ac:dyDescent="0.25">
      <c r="A36" t="s">
        <v>285</v>
      </c>
      <c r="B36">
        <f t="shared" si="1"/>
        <v>36</v>
      </c>
      <c r="C36" t="s">
        <v>286</v>
      </c>
      <c r="E36" t="s">
        <v>324</v>
      </c>
      <c r="G36" t="s">
        <v>287</v>
      </c>
      <c r="H36">
        <f t="shared" si="0"/>
        <v>36</v>
      </c>
      <c r="I36" t="s">
        <v>286</v>
      </c>
      <c r="J36" t="s">
        <v>324</v>
      </c>
      <c r="K36" t="s">
        <v>289</v>
      </c>
      <c r="L36" t="str">
        <f t="shared" si="2"/>
        <v>$q[36]="3-methylheptanoic acid"; $a[36]="3-methylheptanoic acid";</v>
      </c>
    </row>
    <row r="37" spans="1:12" x14ac:dyDescent="0.25">
      <c r="A37" t="s">
        <v>285</v>
      </c>
      <c r="B37">
        <f t="shared" si="1"/>
        <v>37</v>
      </c>
      <c r="C37" t="s">
        <v>286</v>
      </c>
      <c r="E37" t="s">
        <v>325</v>
      </c>
      <c r="G37" t="s">
        <v>287</v>
      </c>
      <c r="H37">
        <f t="shared" si="0"/>
        <v>37</v>
      </c>
      <c r="I37" t="s">
        <v>286</v>
      </c>
      <c r="J37" t="s">
        <v>325</v>
      </c>
      <c r="K37" t="s">
        <v>289</v>
      </c>
      <c r="L37" t="str">
        <f t="shared" si="2"/>
        <v>$q[37]="4-methylheptanoic acid"; $a[37]="4-methylheptanoic acid";</v>
      </c>
    </row>
    <row r="38" spans="1:12" x14ac:dyDescent="0.25">
      <c r="A38" t="s">
        <v>285</v>
      </c>
      <c r="B38">
        <f t="shared" si="1"/>
        <v>38</v>
      </c>
      <c r="C38" t="s">
        <v>286</v>
      </c>
      <c r="E38" t="s">
        <v>326</v>
      </c>
      <c r="G38" t="s">
        <v>287</v>
      </c>
      <c r="H38">
        <f t="shared" si="0"/>
        <v>38</v>
      </c>
      <c r="I38" t="s">
        <v>286</v>
      </c>
      <c r="J38" t="s">
        <v>326</v>
      </c>
      <c r="K38" t="s">
        <v>289</v>
      </c>
      <c r="L38" t="str">
        <f t="shared" si="2"/>
        <v>$q[38]="5-methylheptanoic acid"; $a[38]="5-methylheptanoic acid";</v>
      </c>
    </row>
    <row r="39" spans="1:12" x14ac:dyDescent="0.25">
      <c r="A39" t="s">
        <v>285</v>
      </c>
      <c r="B39">
        <f t="shared" si="1"/>
        <v>39</v>
      </c>
      <c r="C39" t="s">
        <v>286</v>
      </c>
      <c r="E39" t="s">
        <v>327</v>
      </c>
      <c r="G39" t="s">
        <v>287</v>
      </c>
      <c r="H39">
        <f t="shared" si="0"/>
        <v>39</v>
      </c>
      <c r="I39" t="s">
        <v>286</v>
      </c>
      <c r="J39" t="s">
        <v>327</v>
      </c>
      <c r="K39" t="s">
        <v>289</v>
      </c>
      <c r="L39" t="str">
        <f t="shared" si="2"/>
        <v>$q[39]="6-methylheptanoic acid"; $a[39]="6-methylheptanoic acid";</v>
      </c>
    </row>
    <row r="40" spans="1:12" x14ac:dyDescent="0.25">
      <c r="A40" t="s">
        <v>285</v>
      </c>
      <c r="B40">
        <f t="shared" si="1"/>
        <v>40</v>
      </c>
      <c r="C40" t="s">
        <v>286</v>
      </c>
      <c r="E40" t="s">
        <v>328</v>
      </c>
      <c r="G40" t="s">
        <v>287</v>
      </c>
      <c r="H40">
        <f t="shared" si="0"/>
        <v>40</v>
      </c>
      <c r="I40" t="s">
        <v>286</v>
      </c>
      <c r="J40" t="s">
        <v>328</v>
      </c>
      <c r="K40" t="s">
        <v>289</v>
      </c>
      <c r="L40" t="str">
        <f t="shared" si="2"/>
        <v>$q[40]="2,2-dimethylhexanoic acid"; $a[40]="2,2-dimethylhexanoic acid";</v>
      </c>
    </row>
    <row r="41" spans="1:12" x14ac:dyDescent="0.25">
      <c r="A41" t="s">
        <v>285</v>
      </c>
      <c r="B41">
        <f t="shared" si="1"/>
        <v>41</v>
      </c>
      <c r="C41" t="s">
        <v>286</v>
      </c>
      <c r="E41" t="s">
        <v>329</v>
      </c>
      <c r="G41" t="s">
        <v>287</v>
      </c>
      <c r="H41">
        <f t="shared" si="0"/>
        <v>41</v>
      </c>
      <c r="I41" t="s">
        <v>286</v>
      </c>
      <c r="J41" t="s">
        <v>329</v>
      </c>
      <c r="K41" t="s">
        <v>289</v>
      </c>
      <c r="L41" t="str">
        <f t="shared" si="2"/>
        <v>$q[41]="2,3-dimethylhexanoic acid"; $a[41]="2,3-dimethylhexanoic acid";</v>
      </c>
    </row>
    <row r="42" spans="1:12" x14ac:dyDescent="0.25">
      <c r="A42" t="s">
        <v>285</v>
      </c>
      <c r="B42">
        <f t="shared" si="1"/>
        <v>42</v>
      </c>
      <c r="C42" t="s">
        <v>286</v>
      </c>
      <c r="E42" t="s">
        <v>330</v>
      </c>
      <c r="G42" t="s">
        <v>287</v>
      </c>
      <c r="H42">
        <f t="shared" si="0"/>
        <v>42</v>
      </c>
      <c r="I42" t="s">
        <v>286</v>
      </c>
      <c r="J42" t="s">
        <v>330</v>
      </c>
      <c r="K42" t="s">
        <v>289</v>
      </c>
      <c r="L42" t="str">
        <f t="shared" si="2"/>
        <v>$q[42]="2,4-dimethylhexanoic acid"; $a[42]="2,4-dimethylhexanoic acid";</v>
      </c>
    </row>
    <row r="43" spans="1:12" x14ac:dyDescent="0.25">
      <c r="A43" t="s">
        <v>285</v>
      </c>
      <c r="B43">
        <f t="shared" si="1"/>
        <v>43</v>
      </c>
      <c r="C43" t="s">
        <v>286</v>
      </c>
      <c r="E43" t="s">
        <v>331</v>
      </c>
      <c r="G43" t="s">
        <v>287</v>
      </c>
      <c r="H43">
        <f t="shared" si="0"/>
        <v>43</v>
      </c>
      <c r="I43" t="s">
        <v>286</v>
      </c>
      <c r="J43" t="s">
        <v>331</v>
      </c>
      <c r="K43" t="s">
        <v>289</v>
      </c>
      <c r="L43" t="str">
        <f t="shared" si="2"/>
        <v>$q[43]="2,5-dimethylhexanoic acid"; $a[43]="2,5-dimethylhexanoic acid";</v>
      </c>
    </row>
    <row r="44" spans="1:12" x14ac:dyDescent="0.25">
      <c r="A44" t="s">
        <v>285</v>
      </c>
      <c r="B44">
        <f t="shared" si="1"/>
        <v>44</v>
      </c>
      <c r="C44" t="s">
        <v>286</v>
      </c>
      <c r="E44" t="s">
        <v>332</v>
      </c>
      <c r="G44" t="s">
        <v>287</v>
      </c>
      <c r="H44">
        <f t="shared" si="0"/>
        <v>44</v>
      </c>
      <c r="I44" t="s">
        <v>286</v>
      </c>
      <c r="J44" t="s">
        <v>332</v>
      </c>
      <c r="K44" t="s">
        <v>289</v>
      </c>
      <c r="L44" t="str">
        <f t="shared" si="2"/>
        <v>$q[44]="3,3-dimethylhexanoic acid"; $a[44]="3,3-dimethylhexanoic acid";</v>
      </c>
    </row>
    <row r="45" spans="1:12" x14ac:dyDescent="0.25">
      <c r="A45" t="s">
        <v>285</v>
      </c>
      <c r="B45">
        <f t="shared" si="1"/>
        <v>45</v>
      </c>
      <c r="C45" t="s">
        <v>286</v>
      </c>
      <c r="E45" t="s">
        <v>333</v>
      </c>
      <c r="G45" t="s">
        <v>287</v>
      </c>
      <c r="H45">
        <f t="shared" si="0"/>
        <v>45</v>
      </c>
      <c r="I45" t="s">
        <v>286</v>
      </c>
      <c r="J45" t="s">
        <v>333</v>
      </c>
      <c r="K45" t="s">
        <v>289</v>
      </c>
      <c r="L45" t="str">
        <f t="shared" si="2"/>
        <v>$q[45]="3,4-dimethylhexanoic acid"; $a[45]="3,4-dimethylhexanoic acid";</v>
      </c>
    </row>
    <row r="46" spans="1:12" x14ac:dyDescent="0.25">
      <c r="A46" t="s">
        <v>285</v>
      </c>
      <c r="B46">
        <f t="shared" si="1"/>
        <v>46</v>
      </c>
      <c r="C46" t="s">
        <v>286</v>
      </c>
      <c r="E46" t="s">
        <v>334</v>
      </c>
      <c r="G46" t="s">
        <v>287</v>
      </c>
      <c r="H46">
        <f t="shared" si="0"/>
        <v>46</v>
      </c>
      <c r="I46" t="s">
        <v>286</v>
      </c>
      <c r="J46" t="s">
        <v>334</v>
      </c>
      <c r="K46" t="s">
        <v>289</v>
      </c>
      <c r="L46" t="str">
        <f t="shared" si="2"/>
        <v>$q[46]="3,5-dimethylhexanoic acid"; $a[46]="3,5-dimethylhexanoic acid";</v>
      </c>
    </row>
    <row r="47" spans="1:12" x14ac:dyDescent="0.25">
      <c r="A47" t="s">
        <v>285</v>
      </c>
      <c r="B47">
        <f t="shared" si="1"/>
        <v>47</v>
      </c>
      <c r="C47" t="s">
        <v>286</v>
      </c>
      <c r="E47" t="s">
        <v>335</v>
      </c>
      <c r="G47" t="s">
        <v>287</v>
      </c>
      <c r="H47">
        <f t="shared" si="0"/>
        <v>47</v>
      </c>
      <c r="I47" t="s">
        <v>286</v>
      </c>
      <c r="J47" t="s">
        <v>335</v>
      </c>
      <c r="K47" t="s">
        <v>289</v>
      </c>
      <c r="L47" t="str">
        <f t="shared" si="2"/>
        <v>$q[47]="4,4-dimethylhexanoic acid"; $a[47]="4,4-dimethylhexanoic acid";</v>
      </c>
    </row>
    <row r="48" spans="1:12" x14ac:dyDescent="0.25">
      <c r="A48" t="s">
        <v>285</v>
      </c>
      <c r="B48">
        <f t="shared" si="1"/>
        <v>48</v>
      </c>
      <c r="C48" t="s">
        <v>286</v>
      </c>
      <c r="E48" t="s">
        <v>336</v>
      </c>
      <c r="G48" t="s">
        <v>287</v>
      </c>
      <c r="H48">
        <f t="shared" si="0"/>
        <v>48</v>
      </c>
      <c r="I48" t="s">
        <v>286</v>
      </c>
      <c r="J48" t="s">
        <v>336</v>
      </c>
      <c r="K48" t="s">
        <v>289</v>
      </c>
      <c r="L48" t="str">
        <f t="shared" si="2"/>
        <v>$q[48]="4,5-dimethylhexanoic acid"; $a[48]="4,5-dimethylhexanoic acid";</v>
      </c>
    </row>
    <row r="49" spans="1:12" x14ac:dyDescent="0.25">
      <c r="A49" t="s">
        <v>285</v>
      </c>
      <c r="B49">
        <f t="shared" si="1"/>
        <v>49</v>
      </c>
      <c r="C49" t="s">
        <v>286</v>
      </c>
      <c r="E49" t="s">
        <v>337</v>
      </c>
      <c r="G49" t="s">
        <v>287</v>
      </c>
      <c r="H49">
        <f t="shared" si="0"/>
        <v>49</v>
      </c>
      <c r="I49" t="s">
        <v>286</v>
      </c>
      <c r="J49" t="s">
        <v>337</v>
      </c>
      <c r="K49" t="s">
        <v>289</v>
      </c>
      <c r="L49" t="str">
        <f t="shared" si="2"/>
        <v>$q[49]="5,5-dimethylhexanoic acid"; $a[49]="5,5-dimethylhexanoic acid";</v>
      </c>
    </row>
    <row r="50" spans="1:12" x14ac:dyDescent="0.25">
      <c r="A50" t="s">
        <v>285</v>
      </c>
      <c r="B50">
        <f t="shared" si="1"/>
        <v>50</v>
      </c>
      <c r="C50" t="s">
        <v>286</v>
      </c>
      <c r="E50" t="s">
        <v>338</v>
      </c>
      <c r="G50" t="s">
        <v>287</v>
      </c>
      <c r="H50">
        <f t="shared" si="0"/>
        <v>50</v>
      </c>
      <c r="I50" t="s">
        <v>286</v>
      </c>
      <c r="J50" t="s">
        <v>338</v>
      </c>
      <c r="K50" t="s">
        <v>289</v>
      </c>
      <c r="L50" t="str">
        <f t="shared" si="2"/>
        <v>$q[50]="2-ethylhexanoic acid"; $a[50]="2-ethylhexanoic acid";</v>
      </c>
    </row>
    <row r="51" spans="1:12" x14ac:dyDescent="0.25">
      <c r="A51" t="s">
        <v>285</v>
      </c>
      <c r="B51">
        <f t="shared" si="1"/>
        <v>51</v>
      </c>
      <c r="C51" t="s">
        <v>286</v>
      </c>
      <c r="E51" t="s">
        <v>339</v>
      </c>
      <c r="G51" t="s">
        <v>287</v>
      </c>
      <c r="H51">
        <f t="shared" si="0"/>
        <v>51</v>
      </c>
      <c r="I51" t="s">
        <v>286</v>
      </c>
      <c r="J51" t="s">
        <v>339</v>
      </c>
      <c r="K51" t="s">
        <v>289</v>
      </c>
      <c r="L51" t="str">
        <f t="shared" si="2"/>
        <v>$q[51]="3-ethylhexanoic acid"; $a[51]="3-ethylhexanoic acid";</v>
      </c>
    </row>
    <row r="52" spans="1:12" x14ac:dyDescent="0.25">
      <c r="A52" t="s">
        <v>285</v>
      </c>
      <c r="B52">
        <f t="shared" si="1"/>
        <v>52</v>
      </c>
      <c r="C52" t="s">
        <v>286</v>
      </c>
      <c r="E52" t="s">
        <v>340</v>
      </c>
      <c r="G52" t="s">
        <v>287</v>
      </c>
      <c r="H52">
        <f t="shared" si="0"/>
        <v>52</v>
      </c>
      <c r="I52" t="s">
        <v>286</v>
      </c>
      <c r="J52" t="s">
        <v>340</v>
      </c>
      <c r="K52" t="s">
        <v>289</v>
      </c>
      <c r="L52" t="str">
        <f t="shared" si="2"/>
        <v>$q[52]="4-ethylhexanoic acid"; $a[52]="4-ethylhexanoic acid";</v>
      </c>
    </row>
    <row r="53" spans="1:12" x14ac:dyDescent="0.25">
      <c r="A53" t="s">
        <v>285</v>
      </c>
      <c r="B53">
        <f t="shared" si="1"/>
        <v>53</v>
      </c>
      <c r="C53" t="s">
        <v>286</v>
      </c>
      <c r="E53" t="s">
        <v>341</v>
      </c>
      <c r="G53" t="s">
        <v>287</v>
      </c>
      <c r="H53">
        <f t="shared" si="0"/>
        <v>53</v>
      </c>
      <c r="I53" t="s">
        <v>286</v>
      </c>
      <c r="J53" t="s">
        <v>341</v>
      </c>
      <c r="K53" t="s">
        <v>289</v>
      </c>
      <c r="L53" t="str">
        <f t="shared" si="2"/>
        <v>$q[53]="2,2,3-trimethylpentanoic acid"; $a[53]="2,2,3-trimethylpentanoic acid";</v>
      </c>
    </row>
    <row r="54" spans="1:12" x14ac:dyDescent="0.25">
      <c r="A54" t="s">
        <v>285</v>
      </c>
      <c r="B54">
        <f t="shared" si="1"/>
        <v>54</v>
      </c>
      <c r="C54" t="s">
        <v>286</v>
      </c>
      <c r="E54" t="s">
        <v>342</v>
      </c>
      <c r="G54" t="s">
        <v>287</v>
      </c>
      <c r="H54">
        <f t="shared" si="0"/>
        <v>54</v>
      </c>
      <c r="I54" t="s">
        <v>286</v>
      </c>
      <c r="J54" t="s">
        <v>342</v>
      </c>
      <c r="K54" t="s">
        <v>289</v>
      </c>
      <c r="L54" t="str">
        <f t="shared" si="2"/>
        <v>$q[54]="2,2,4-trimethylpentanoic acid"; $a[54]="2,2,4-trimethylpentanoic acid";</v>
      </c>
    </row>
    <row r="55" spans="1:12" x14ac:dyDescent="0.25">
      <c r="A55" t="s">
        <v>285</v>
      </c>
      <c r="B55">
        <f t="shared" si="1"/>
        <v>55</v>
      </c>
      <c r="C55" t="s">
        <v>286</v>
      </c>
      <c r="E55" t="s">
        <v>343</v>
      </c>
      <c r="G55" t="s">
        <v>287</v>
      </c>
      <c r="H55">
        <f t="shared" si="0"/>
        <v>55</v>
      </c>
      <c r="I55" t="s">
        <v>286</v>
      </c>
      <c r="J55" t="s">
        <v>343</v>
      </c>
      <c r="K55" t="s">
        <v>289</v>
      </c>
      <c r="L55" t="str">
        <f t="shared" si="2"/>
        <v>$q[55]="2,3,3-trimethylpentanoic acid"; $a[55]="2,3,3-trimethylpentanoic acid";</v>
      </c>
    </row>
    <row r="56" spans="1:12" x14ac:dyDescent="0.25">
      <c r="A56" t="s">
        <v>285</v>
      </c>
      <c r="B56">
        <f t="shared" si="1"/>
        <v>56</v>
      </c>
      <c r="C56" t="s">
        <v>286</v>
      </c>
      <c r="E56" t="s">
        <v>344</v>
      </c>
      <c r="G56" t="s">
        <v>287</v>
      </c>
      <c r="H56">
        <f t="shared" si="0"/>
        <v>56</v>
      </c>
      <c r="I56" t="s">
        <v>286</v>
      </c>
      <c r="J56" t="s">
        <v>344</v>
      </c>
      <c r="K56" t="s">
        <v>289</v>
      </c>
      <c r="L56" t="str">
        <f t="shared" si="2"/>
        <v>$q[56]="2,3,4-trimethylpentanoic acid"; $a[56]="2,3,4-trimethylpentanoic acid";</v>
      </c>
    </row>
    <row r="57" spans="1:12" x14ac:dyDescent="0.25">
      <c r="A57" t="s">
        <v>285</v>
      </c>
      <c r="B57">
        <f t="shared" si="1"/>
        <v>57</v>
      </c>
      <c r="C57" t="s">
        <v>286</v>
      </c>
      <c r="E57" t="s">
        <v>345</v>
      </c>
      <c r="G57" t="s">
        <v>287</v>
      </c>
      <c r="H57">
        <f t="shared" si="0"/>
        <v>57</v>
      </c>
      <c r="I57" t="s">
        <v>286</v>
      </c>
      <c r="J57" t="s">
        <v>345</v>
      </c>
      <c r="K57" t="s">
        <v>289</v>
      </c>
      <c r="L57" t="str">
        <f t="shared" si="2"/>
        <v>$q[57]="3,3,4-trimethylpentanoic acid"; $a[57]="3,3,4-trimethylpentanoic acid";</v>
      </c>
    </row>
    <row r="58" spans="1:12" x14ac:dyDescent="0.25">
      <c r="A58" t="s">
        <v>285</v>
      </c>
      <c r="B58">
        <f t="shared" si="1"/>
        <v>58</v>
      </c>
      <c r="C58" t="s">
        <v>286</v>
      </c>
      <c r="E58" t="s">
        <v>346</v>
      </c>
      <c r="G58" t="s">
        <v>287</v>
      </c>
      <c r="H58">
        <f t="shared" si="0"/>
        <v>58</v>
      </c>
      <c r="I58" t="s">
        <v>286</v>
      </c>
      <c r="J58" t="s">
        <v>346</v>
      </c>
      <c r="K58" t="s">
        <v>289</v>
      </c>
      <c r="L58" t="str">
        <f t="shared" si="2"/>
        <v>$q[58]="3,4,4-trimethylpentanoic acid"; $a[58]="3,4,4-trimethylpentanoic acid";</v>
      </c>
    </row>
    <row r="59" spans="1:12" x14ac:dyDescent="0.25">
      <c r="A59" t="s">
        <v>285</v>
      </c>
      <c r="B59">
        <f t="shared" si="1"/>
        <v>59</v>
      </c>
      <c r="C59" t="s">
        <v>286</v>
      </c>
      <c r="E59" t="s">
        <v>347</v>
      </c>
      <c r="G59" t="s">
        <v>287</v>
      </c>
      <c r="H59">
        <f t="shared" si="0"/>
        <v>59</v>
      </c>
      <c r="I59" t="s">
        <v>286</v>
      </c>
      <c r="J59" t="s">
        <v>347</v>
      </c>
      <c r="K59" t="s">
        <v>289</v>
      </c>
      <c r="L59" t="str">
        <f t="shared" si="2"/>
        <v>$q[59]="2-ethyl-2-methylpentanoic acid"; $a[59]="2-ethyl-2-methylpentanoic acid";</v>
      </c>
    </row>
    <row r="60" spans="1:12" x14ac:dyDescent="0.25">
      <c r="A60" t="s">
        <v>285</v>
      </c>
      <c r="B60">
        <f t="shared" si="1"/>
        <v>60</v>
      </c>
      <c r="C60" t="s">
        <v>286</v>
      </c>
      <c r="E60" t="s">
        <v>348</v>
      </c>
      <c r="G60" t="s">
        <v>287</v>
      </c>
      <c r="H60">
        <f t="shared" si="0"/>
        <v>60</v>
      </c>
      <c r="I60" t="s">
        <v>286</v>
      </c>
      <c r="J60" t="s">
        <v>348</v>
      </c>
      <c r="K60" t="s">
        <v>289</v>
      </c>
      <c r="L60" t="str">
        <f t="shared" si="2"/>
        <v>$q[60]="2-ethyl-3-methylpentanoic acid"; $a[60]="2-ethyl-3-methylpentanoic acid";</v>
      </c>
    </row>
    <row r="61" spans="1:12" x14ac:dyDescent="0.25">
      <c r="A61" t="s">
        <v>285</v>
      </c>
      <c r="B61">
        <f t="shared" si="1"/>
        <v>61</v>
      </c>
      <c r="C61" t="s">
        <v>286</v>
      </c>
      <c r="E61" t="s">
        <v>349</v>
      </c>
      <c r="G61" t="s">
        <v>287</v>
      </c>
      <c r="H61">
        <f t="shared" si="0"/>
        <v>61</v>
      </c>
      <c r="I61" t="s">
        <v>286</v>
      </c>
      <c r="J61" t="s">
        <v>349</v>
      </c>
      <c r="K61" t="s">
        <v>289</v>
      </c>
      <c r="L61" t="str">
        <f t="shared" si="2"/>
        <v>$q[61]="2-ethyl-4-methylpentanoic acid"; $a[61]="2-ethyl-4-methylpentanoic acid";</v>
      </c>
    </row>
    <row r="62" spans="1:12" x14ac:dyDescent="0.25">
      <c r="A62" t="s">
        <v>285</v>
      </c>
      <c r="B62">
        <f t="shared" si="1"/>
        <v>62</v>
      </c>
      <c r="C62" t="s">
        <v>286</v>
      </c>
      <c r="E62" t="s">
        <v>350</v>
      </c>
      <c r="G62" t="s">
        <v>287</v>
      </c>
      <c r="H62">
        <f t="shared" si="0"/>
        <v>62</v>
      </c>
      <c r="I62" t="s">
        <v>286</v>
      </c>
      <c r="J62" t="s">
        <v>350</v>
      </c>
      <c r="K62" t="s">
        <v>289</v>
      </c>
      <c r="L62" t="str">
        <f t="shared" si="2"/>
        <v>$q[62]="3-ethyl-2-methylpentanoic acid"; $a[62]="3-ethyl-2-methylpentanoic acid";</v>
      </c>
    </row>
    <row r="63" spans="1:12" x14ac:dyDescent="0.25">
      <c r="A63" t="s">
        <v>285</v>
      </c>
      <c r="B63">
        <f t="shared" si="1"/>
        <v>63</v>
      </c>
      <c r="C63" t="s">
        <v>286</v>
      </c>
      <c r="E63" t="s">
        <v>351</v>
      </c>
      <c r="G63" t="s">
        <v>287</v>
      </c>
      <c r="H63">
        <f t="shared" si="0"/>
        <v>63</v>
      </c>
      <c r="I63" t="s">
        <v>286</v>
      </c>
      <c r="J63" t="s">
        <v>351</v>
      </c>
      <c r="K63" t="s">
        <v>289</v>
      </c>
      <c r="L63" t="str">
        <f t="shared" si="2"/>
        <v>$q[63]="3-ethyl-3-methylpentanoic acid"; $a[63]="3-ethyl-3-methylpentanoic acid";</v>
      </c>
    </row>
    <row r="64" spans="1:12" x14ac:dyDescent="0.25">
      <c r="A64" t="s">
        <v>285</v>
      </c>
      <c r="B64">
        <f t="shared" si="1"/>
        <v>64</v>
      </c>
      <c r="C64" t="s">
        <v>286</v>
      </c>
      <c r="E64" t="s">
        <v>352</v>
      </c>
      <c r="G64" t="s">
        <v>287</v>
      </c>
      <c r="H64">
        <f t="shared" si="0"/>
        <v>64</v>
      </c>
      <c r="I64" t="s">
        <v>286</v>
      </c>
      <c r="J64" t="s">
        <v>352</v>
      </c>
      <c r="K64" t="s">
        <v>289</v>
      </c>
      <c r="L64" t="str">
        <f t="shared" si="2"/>
        <v>$q[64]="3-ethyl-4-methylpentanoic acid"; $a[64]="3-ethyl-4-methylpentanoic acid";</v>
      </c>
    </row>
    <row r="65" spans="1:12" x14ac:dyDescent="0.25">
      <c r="A65" t="s">
        <v>285</v>
      </c>
      <c r="B65">
        <f t="shared" si="1"/>
        <v>65</v>
      </c>
      <c r="C65" t="s">
        <v>286</v>
      </c>
      <c r="E65" t="s">
        <v>353</v>
      </c>
      <c r="G65" t="s">
        <v>287</v>
      </c>
      <c r="H65">
        <f t="shared" ref="H65:H67" si="3">B65</f>
        <v>65</v>
      </c>
      <c r="I65" t="s">
        <v>286</v>
      </c>
      <c r="J65" t="s">
        <v>353</v>
      </c>
      <c r="K65" t="s">
        <v>289</v>
      </c>
      <c r="L65" t="str">
        <f t="shared" si="2"/>
        <v>$q[65]="2-propylpentanoic acid"; $a[65]="2-propylpentanoic acid";</v>
      </c>
    </row>
    <row r="66" spans="1:12" x14ac:dyDescent="0.25">
      <c r="A66" t="s">
        <v>285</v>
      </c>
      <c r="B66">
        <f t="shared" ref="B66:B67" si="4">B65+1</f>
        <v>66</v>
      </c>
      <c r="C66" t="s">
        <v>286</v>
      </c>
      <c r="E66" t="s">
        <v>354</v>
      </c>
      <c r="G66" t="s">
        <v>287</v>
      </c>
      <c r="H66">
        <f t="shared" si="3"/>
        <v>66</v>
      </c>
      <c r="I66" t="s">
        <v>286</v>
      </c>
      <c r="J66" t="s">
        <v>354</v>
      </c>
      <c r="K66" t="s">
        <v>289</v>
      </c>
      <c r="L66" t="str">
        <f t="shared" ref="L66:L67" si="5">CONCATENATE(A66,B66,C66,D66,E66,F66,G66,H66,I66,J66,K66)</f>
        <v>$q[66]="2,2,3,3-tetramethylbutanoic acid"; $a[66]="2,2,3,3-tetramethylbutanoic acid";</v>
      </c>
    </row>
    <row r="67" spans="1:12" x14ac:dyDescent="0.25">
      <c r="A67" t="s">
        <v>285</v>
      </c>
      <c r="B67">
        <f t="shared" si="4"/>
        <v>67</v>
      </c>
      <c r="C67" t="s">
        <v>286</v>
      </c>
      <c r="E67" t="s">
        <v>355</v>
      </c>
      <c r="G67" t="s">
        <v>287</v>
      </c>
      <c r="H67">
        <f t="shared" si="3"/>
        <v>67</v>
      </c>
      <c r="I67" t="s">
        <v>286</v>
      </c>
      <c r="J67" t="s">
        <v>355</v>
      </c>
      <c r="K67" t="s">
        <v>289</v>
      </c>
      <c r="L67" t="str">
        <f t="shared" si="5"/>
        <v>$q[67]="2,2-diethylbutanoic acid"; $a[67]="2,2-diethylbutanoic acid";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J48" sqref="J1:J48"/>
    </sheetView>
  </sheetViews>
  <sheetFormatPr defaultRowHeight="15" x14ac:dyDescent="0.25"/>
  <cols>
    <col min="1" max="2" width="3.7109375" customWidth="1"/>
    <col min="3" max="3" width="5.85546875" customWidth="1"/>
    <col min="4" max="4" width="42.5703125" bestFit="1" customWidth="1"/>
    <col min="5" max="5" width="6.5703125" customWidth="1"/>
    <col min="6" max="6" width="3.7109375" customWidth="1"/>
    <col min="7" max="7" width="5.140625" customWidth="1"/>
    <col min="8" max="8" width="23" customWidth="1"/>
    <col min="9" max="9" width="5.85546875" customWidth="1"/>
    <col min="10" max="10" width="58.85546875" customWidth="1"/>
  </cols>
  <sheetData>
    <row r="1" spans="1:10" x14ac:dyDescent="0.25">
      <c r="A1" t="s">
        <v>285</v>
      </c>
      <c r="B1">
        <v>1</v>
      </c>
      <c r="C1" t="s">
        <v>286</v>
      </c>
      <c r="D1" t="s">
        <v>802</v>
      </c>
      <c r="E1" t="s">
        <v>287</v>
      </c>
      <c r="F1">
        <f>B1</f>
        <v>1</v>
      </c>
      <c r="G1" t="s">
        <v>286</v>
      </c>
      <c r="H1" t="s">
        <v>803</v>
      </c>
      <c r="I1" t="s">
        <v>289</v>
      </c>
      <c r="J1" t="str">
        <f>CONCATENATE(A1,B1,C1,D1,E1,F1,G1,H1,I1)</f>
        <v>$q[1]="./aromatics/c1_6/o-dichlorobenzene.jpg"; $a[1]="o-dichlorobenzene";</v>
      </c>
    </row>
    <row r="2" spans="1:10" x14ac:dyDescent="0.25">
      <c r="A2" t="s">
        <v>285</v>
      </c>
      <c r="B2">
        <f>B1+1</f>
        <v>2</v>
      </c>
      <c r="C2" t="s">
        <v>286</v>
      </c>
      <c r="D2" t="s">
        <v>804</v>
      </c>
      <c r="E2" t="s">
        <v>287</v>
      </c>
      <c r="F2">
        <f>B2</f>
        <v>2</v>
      </c>
      <c r="G2" t="s">
        <v>286</v>
      </c>
      <c r="H2" t="s">
        <v>805</v>
      </c>
      <c r="I2" t="s">
        <v>289</v>
      </c>
      <c r="J2" t="str">
        <f t="shared" ref="J2:J48" si="0">CONCATENATE(A2,B2,C2,D2,E2,F2,G2,H2,I2)</f>
        <v>$q[2]="./aromatics/c1_6/m-dichlorobenzene.jpg"; $a[2]="m-dichlorobenzene";</v>
      </c>
    </row>
    <row r="3" spans="1:10" x14ac:dyDescent="0.25">
      <c r="A3" t="s">
        <v>285</v>
      </c>
      <c r="B3">
        <f t="shared" ref="B3:B48" si="1">B2+1</f>
        <v>3</v>
      </c>
      <c r="C3" t="s">
        <v>286</v>
      </c>
      <c r="D3" t="s">
        <v>806</v>
      </c>
      <c r="E3" t="s">
        <v>287</v>
      </c>
      <c r="F3">
        <f t="shared" ref="F3:F48" si="2">B3</f>
        <v>3</v>
      </c>
      <c r="G3" t="s">
        <v>286</v>
      </c>
      <c r="H3" t="s">
        <v>807</v>
      </c>
      <c r="I3" t="s">
        <v>289</v>
      </c>
      <c r="J3" t="str">
        <f t="shared" si="0"/>
        <v>$q[3]="./aromatics/c1_6/p-dichlorobenzene.jpg"; $a[3]="p-dichlorobenzene";</v>
      </c>
    </row>
    <row r="4" spans="1:10" x14ac:dyDescent="0.25">
      <c r="A4" t="s">
        <v>285</v>
      </c>
      <c r="B4">
        <f t="shared" si="1"/>
        <v>4</v>
      </c>
      <c r="C4" t="s">
        <v>286</v>
      </c>
      <c r="D4" t="s">
        <v>808</v>
      </c>
      <c r="E4" t="s">
        <v>287</v>
      </c>
      <c r="F4">
        <f t="shared" si="2"/>
        <v>4</v>
      </c>
      <c r="G4" t="s">
        <v>286</v>
      </c>
      <c r="H4" t="s">
        <v>809</v>
      </c>
      <c r="I4" t="s">
        <v>289</v>
      </c>
      <c r="J4" t="str">
        <f t="shared" si="0"/>
        <v>$q[4]="./aromatics/c1_6/o-bromochlorobenzene.jpg"; $a[4]="o-bromochlorobenzene";</v>
      </c>
    </row>
    <row r="5" spans="1:10" x14ac:dyDescent="0.25">
      <c r="A5" t="s">
        <v>285</v>
      </c>
      <c r="B5">
        <f t="shared" si="1"/>
        <v>5</v>
      </c>
      <c r="C5" t="s">
        <v>286</v>
      </c>
      <c r="D5" t="s">
        <v>810</v>
      </c>
      <c r="E5" t="s">
        <v>287</v>
      </c>
      <c r="F5">
        <f t="shared" si="2"/>
        <v>5</v>
      </c>
      <c r="G5" t="s">
        <v>286</v>
      </c>
      <c r="H5" t="s">
        <v>811</v>
      </c>
      <c r="I5" t="s">
        <v>289</v>
      </c>
      <c r="J5" t="str">
        <f t="shared" si="0"/>
        <v>$q[5]="./aromatics/c1_6/m-bromochlorobenzene.jpg"; $a[5]="m-bromochlorobenzene";</v>
      </c>
    </row>
    <row r="6" spans="1:10" x14ac:dyDescent="0.25">
      <c r="A6" t="s">
        <v>285</v>
      </c>
      <c r="B6">
        <f t="shared" si="1"/>
        <v>6</v>
      </c>
      <c r="C6" t="s">
        <v>286</v>
      </c>
      <c r="D6" t="s">
        <v>812</v>
      </c>
      <c r="E6" t="s">
        <v>287</v>
      </c>
      <c r="F6">
        <f t="shared" si="2"/>
        <v>6</v>
      </c>
      <c r="G6" t="s">
        <v>286</v>
      </c>
      <c r="H6" t="s">
        <v>813</v>
      </c>
      <c r="I6" t="s">
        <v>289</v>
      </c>
      <c r="J6" t="str">
        <f t="shared" si="0"/>
        <v>$q[6]="./aromatics/c1_6/p-bromochlorobenzene.jpg"; $a[6]="p-bromochlorobenzene";</v>
      </c>
    </row>
    <row r="7" spans="1:10" x14ac:dyDescent="0.25">
      <c r="A7" t="s">
        <v>285</v>
      </c>
      <c r="B7">
        <f t="shared" si="1"/>
        <v>7</v>
      </c>
      <c r="C7" t="s">
        <v>286</v>
      </c>
      <c r="D7" t="s">
        <v>814</v>
      </c>
      <c r="E7" t="s">
        <v>287</v>
      </c>
      <c r="F7">
        <f t="shared" si="2"/>
        <v>7</v>
      </c>
      <c r="G7" t="s">
        <v>286</v>
      </c>
      <c r="H7" t="s">
        <v>815</v>
      </c>
      <c r="I7" t="s">
        <v>289</v>
      </c>
      <c r="J7" t="str">
        <f t="shared" si="0"/>
        <v>$q[7]="./aromatics/c1_6/o-chloroiodobenzene.jpg"; $a[7]="o-chloroiodobenzene";</v>
      </c>
    </row>
    <row r="8" spans="1:10" x14ac:dyDescent="0.25">
      <c r="A8" t="s">
        <v>285</v>
      </c>
      <c r="B8">
        <f t="shared" si="1"/>
        <v>8</v>
      </c>
      <c r="C8" t="s">
        <v>286</v>
      </c>
      <c r="D8" t="s">
        <v>816</v>
      </c>
      <c r="E8" t="s">
        <v>287</v>
      </c>
      <c r="F8">
        <f t="shared" si="2"/>
        <v>8</v>
      </c>
      <c r="G8" t="s">
        <v>286</v>
      </c>
      <c r="H8" t="s">
        <v>817</v>
      </c>
      <c r="I8" t="s">
        <v>289</v>
      </c>
      <c r="J8" t="str">
        <f t="shared" si="0"/>
        <v>$q[8]="./aromatics/c1_6/m-chloroiodobenzene.jpg"; $a[8]="m-chloroiodobenzene";</v>
      </c>
    </row>
    <row r="9" spans="1:10" x14ac:dyDescent="0.25">
      <c r="A9" t="s">
        <v>285</v>
      </c>
      <c r="B9">
        <f t="shared" si="1"/>
        <v>9</v>
      </c>
      <c r="C9" t="s">
        <v>286</v>
      </c>
      <c r="D9" t="s">
        <v>818</v>
      </c>
      <c r="E9" t="s">
        <v>287</v>
      </c>
      <c r="F9">
        <f t="shared" si="2"/>
        <v>9</v>
      </c>
      <c r="G9" t="s">
        <v>286</v>
      </c>
      <c r="H9" t="s">
        <v>819</v>
      </c>
      <c r="I9" t="s">
        <v>289</v>
      </c>
      <c r="J9" t="str">
        <f t="shared" si="0"/>
        <v>$q[9]="./aromatics/c1_6/p-chloroiodobenzene.jpg"; $a[9]="p-chloroiodobenzene";</v>
      </c>
    </row>
    <row r="10" spans="1:10" x14ac:dyDescent="0.25">
      <c r="A10" t="s">
        <v>285</v>
      </c>
      <c r="B10">
        <f t="shared" si="1"/>
        <v>10</v>
      </c>
      <c r="C10" t="s">
        <v>286</v>
      </c>
      <c r="D10" t="s">
        <v>820</v>
      </c>
      <c r="E10" t="s">
        <v>287</v>
      </c>
      <c r="F10">
        <f t="shared" si="2"/>
        <v>10</v>
      </c>
      <c r="G10" t="s">
        <v>286</v>
      </c>
      <c r="H10" t="s">
        <v>821</v>
      </c>
      <c r="I10" t="s">
        <v>289</v>
      </c>
      <c r="J10" t="str">
        <f t="shared" si="0"/>
        <v>$q[10]="./aromatics/c1_6/o-chloroaniline.jpg"; $a[10]="o-chloroaniline";</v>
      </c>
    </row>
    <row r="11" spans="1:10" x14ac:dyDescent="0.25">
      <c r="A11" t="s">
        <v>285</v>
      </c>
      <c r="B11">
        <f t="shared" si="1"/>
        <v>11</v>
      </c>
      <c r="C11" t="s">
        <v>286</v>
      </c>
      <c r="D11" t="s">
        <v>822</v>
      </c>
      <c r="E11" t="s">
        <v>287</v>
      </c>
      <c r="F11">
        <f t="shared" si="2"/>
        <v>11</v>
      </c>
      <c r="G11" t="s">
        <v>286</v>
      </c>
      <c r="H11" t="s">
        <v>823</v>
      </c>
      <c r="I11" t="s">
        <v>289</v>
      </c>
      <c r="J11" t="str">
        <f t="shared" si="0"/>
        <v>$q[11]="./aromatics/c1_6/m-chloroaniline.jpg"; $a[11]="m-chloroaniline";</v>
      </c>
    </row>
    <row r="12" spans="1:10" x14ac:dyDescent="0.25">
      <c r="A12" t="s">
        <v>285</v>
      </c>
      <c r="B12">
        <f t="shared" si="1"/>
        <v>12</v>
      </c>
      <c r="C12" t="s">
        <v>286</v>
      </c>
      <c r="D12" t="s">
        <v>824</v>
      </c>
      <c r="E12" t="s">
        <v>287</v>
      </c>
      <c r="F12">
        <f t="shared" si="2"/>
        <v>12</v>
      </c>
      <c r="G12" t="s">
        <v>286</v>
      </c>
      <c r="H12" t="s">
        <v>825</v>
      </c>
      <c r="I12" t="s">
        <v>289</v>
      </c>
      <c r="J12" t="str">
        <f t="shared" si="0"/>
        <v>$q[12]="./aromatics/c1_6/p-chloroaniline.jpg"; $a[12]="p-chloroaniline";</v>
      </c>
    </row>
    <row r="13" spans="1:10" x14ac:dyDescent="0.25">
      <c r="A13" t="s">
        <v>285</v>
      </c>
      <c r="B13">
        <f t="shared" si="1"/>
        <v>13</v>
      </c>
      <c r="C13" t="s">
        <v>286</v>
      </c>
      <c r="D13" t="s">
        <v>826</v>
      </c>
      <c r="E13" t="s">
        <v>287</v>
      </c>
      <c r="F13">
        <f t="shared" si="2"/>
        <v>13</v>
      </c>
      <c r="G13" t="s">
        <v>286</v>
      </c>
      <c r="H13" t="s">
        <v>827</v>
      </c>
      <c r="I13" t="s">
        <v>289</v>
      </c>
      <c r="J13" t="str">
        <f t="shared" si="0"/>
        <v>$q[13]="./aromatics/c1_6/o-chlorophenol.jpg"; $a[13]="o-chlorophenol";</v>
      </c>
    </row>
    <row r="14" spans="1:10" x14ac:dyDescent="0.25">
      <c r="A14" t="s">
        <v>285</v>
      </c>
      <c r="B14">
        <f t="shared" si="1"/>
        <v>14</v>
      </c>
      <c r="C14" t="s">
        <v>286</v>
      </c>
      <c r="D14" t="s">
        <v>828</v>
      </c>
      <c r="E14" t="s">
        <v>287</v>
      </c>
      <c r="F14">
        <f t="shared" si="2"/>
        <v>14</v>
      </c>
      <c r="G14" t="s">
        <v>286</v>
      </c>
      <c r="H14" t="s">
        <v>829</v>
      </c>
      <c r="I14" t="s">
        <v>289</v>
      </c>
      <c r="J14" t="str">
        <f t="shared" si="0"/>
        <v>$q[14]="./aromatics/c1_6/m-chlorophenol.jpg"; $a[14]="m-chlorophenol";</v>
      </c>
    </row>
    <row r="15" spans="1:10" x14ac:dyDescent="0.25">
      <c r="A15" t="s">
        <v>285</v>
      </c>
      <c r="B15">
        <f t="shared" si="1"/>
        <v>15</v>
      </c>
      <c r="C15" t="s">
        <v>286</v>
      </c>
      <c r="D15" t="s">
        <v>830</v>
      </c>
      <c r="E15" t="s">
        <v>287</v>
      </c>
      <c r="F15">
        <f t="shared" si="2"/>
        <v>15</v>
      </c>
      <c r="G15" t="s">
        <v>286</v>
      </c>
      <c r="H15" t="s">
        <v>831</v>
      </c>
      <c r="I15" t="s">
        <v>289</v>
      </c>
      <c r="J15" t="str">
        <f t="shared" si="0"/>
        <v>$q[15]="./aromatics/c1_6/p-chlorophenol.jpg"; $a[15]="p-chlorophenol";</v>
      </c>
    </row>
    <row r="16" spans="1:10" x14ac:dyDescent="0.25">
      <c r="A16" t="s">
        <v>285</v>
      </c>
      <c r="B16">
        <f t="shared" si="1"/>
        <v>16</v>
      </c>
      <c r="C16" t="s">
        <v>286</v>
      </c>
      <c r="D16" t="s">
        <v>832</v>
      </c>
      <c r="E16" t="s">
        <v>287</v>
      </c>
      <c r="F16">
        <f t="shared" si="2"/>
        <v>16</v>
      </c>
      <c r="G16" t="s">
        <v>286</v>
      </c>
      <c r="H16" t="s">
        <v>833</v>
      </c>
      <c r="I16" t="s">
        <v>289</v>
      </c>
      <c r="J16" t="str">
        <f t="shared" si="0"/>
        <v>$q[16]="./aromatics/c1_6/o-chlorobenzaldehyde.jpg"; $a[16]="o-chlorobenzaldehyde";</v>
      </c>
    </row>
    <row r="17" spans="1:10" x14ac:dyDescent="0.25">
      <c r="A17" t="s">
        <v>285</v>
      </c>
      <c r="B17">
        <f t="shared" si="1"/>
        <v>17</v>
      </c>
      <c r="C17" t="s">
        <v>286</v>
      </c>
      <c r="D17" t="s">
        <v>834</v>
      </c>
      <c r="E17" t="s">
        <v>287</v>
      </c>
      <c r="F17">
        <f t="shared" si="2"/>
        <v>17</v>
      </c>
      <c r="G17" t="s">
        <v>286</v>
      </c>
      <c r="H17" t="s">
        <v>835</v>
      </c>
      <c r="I17" t="s">
        <v>289</v>
      </c>
      <c r="J17" t="str">
        <f t="shared" si="0"/>
        <v>$q[17]="./aromatics/c1_6/m-chlorobenzaldehyde.jpg"; $a[17]="m-chlorobenzaldehyde";</v>
      </c>
    </row>
    <row r="18" spans="1:10" x14ac:dyDescent="0.25">
      <c r="A18" t="s">
        <v>285</v>
      </c>
      <c r="B18">
        <f t="shared" si="1"/>
        <v>18</v>
      </c>
      <c r="C18" t="s">
        <v>286</v>
      </c>
      <c r="D18" t="s">
        <v>836</v>
      </c>
      <c r="E18" t="s">
        <v>287</v>
      </c>
      <c r="F18">
        <f t="shared" si="2"/>
        <v>18</v>
      </c>
      <c r="G18" t="s">
        <v>286</v>
      </c>
      <c r="H18" t="s">
        <v>837</v>
      </c>
      <c r="I18" t="s">
        <v>289</v>
      </c>
      <c r="J18" t="str">
        <f t="shared" si="0"/>
        <v>$q[18]="./aromatics/c1_6/p-chlorobenzaldehyde.jpg"; $a[18]="p-chlorobenzaldehyde";</v>
      </c>
    </row>
    <row r="19" spans="1:10" x14ac:dyDescent="0.25">
      <c r="A19" t="s">
        <v>285</v>
      </c>
      <c r="B19">
        <f t="shared" si="1"/>
        <v>19</v>
      </c>
      <c r="C19" t="s">
        <v>286</v>
      </c>
      <c r="D19" t="s">
        <v>838</v>
      </c>
      <c r="E19" t="s">
        <v>287</v>
      </c>
      <c r="F19">
        <f t="shared" si="2"/>
        <v>19</v>
      </c>
      <c r="G19" t="s">
        <v>286</v>
      </c>
      <c r="H19" t="s">
        <v>839</v>
      </c>
      <c r="I19" t="s">
        <v>289</v>
      </c>
      <c r="J19" t="str">
        <f t="shared" si="0"/>
        <v>$q[19]="./aromatics/c1_6/o-chlorotoluene.jpg"; $a[19]="o-chlorotoluene";</v>
      </c>
    </row>
    <row r="20" spans="1:10" x14ac:dyDescent="0.25">
      <c r="A20" t="s">
        <v>285</v>
      </c>
      <c r="B20">
        <f t="shared" si="1"/>
        <v>20</v>
      </c>
      <c r="C20" t="s">
        <v>286</v>
      </c>
      <c r="D20" t="s">
        <v>840</v>
      </c>
      <c r="E20" t="s">
        <v>287</v>
      </c>
      <c r="F20">
        <f t="shared" si="2"/>
        <v>20</v>
      </c>
      <c r="G20" t="s">
        <v>286</v>
      </c>
      <c r="H20" t="s">
        <v>841</v>
      </c>
      <c r="I20" t="s">
        <v>289</v>
      </c>
      <c r="J20" t="str">
        <f t="shared" si="0"/>
        <v>$q[20]="./aromatics/c1_6/m-chlorotoluene.jpg"; $a[20]="m-chlorotoluene";</v>
      </c>
    </row>
    <row r="21" spans="1:10" x14ac:dyDescent="0.25">
      <c r="A21" t="s">
        <v>285</v>
      </c>
      <c r="B21">
        <f t="shared" si="1"/>
        <v>21</v>
      </c>
      <c r="C21" t="s">
        <v>286</v>
      </c>
      <c r="D21" t="s">
        <v>842</v>
      </c>
      <c r="E21" t="s">
        <v>287</v>
      </c>
      <c r="F21">
        <f t="shared" si="2"/>
        <v>21</v>
      </c>
      <c r="G21" t="s">
        <v>286</v>
      </c>
      <c r="H21" t="s">
        <v>843</v>
      </c>
      <c r="I21" t="s">
        <v>289</v>
      </c>
      <c r="J21" t="str">
        <f t="shared" si="0"/>
        <v>$q[21]="./aromatics/c1_6/p-chlorotoluene.jpg"; $a[21]="p-chlorotoluene";</v>
      </c>
    </row>
    <row r="22" spans="1:10" x14ac:dyDescent="0.25">
      <c r="A22" t="s">
        <v>285</v>
      </c>
      <c r="B22">
        <f t="shared" si="1"/>
        <v>22</v>
      </c>
      <c r="C22" t="s">
        <v>286</v>
      </c>
      <c r="D22" t="s">
        <v>844</v>
      </c>
      <c r="E22" t="s">
        <v>287</v>
      </c>
      <c r="F22">
        <f t="shared" si="2"/>
        <v>22</v>
      </c>
      <c r="G22" t="s">
        <v>286</v>
      </c>
      <c r="H22" t="s">
        <v>845</v>
      </c>
      <c r="I22" t="s">
        <v>289</v>
      </c>
      <c r="J22" t="str">
        <f t="shared" si="0"/>
        <v>$q[22]="./aromatics/c1_6/o-methylaniline.jpg"; $a[22]="o-methylaniline";</v>
      </c>
    </row>
    <row r="23" spans="1:10" x14ac:dyDescent="0.25">
      <c r="A23" t="s">
        <v>285</v>
      </c>
      <c r="B23">
        <f t="shared" si="1"/>
        <v>23</v>
      </c>
      <c r="C23" t="s">
        <v>286</v>
      </c>
      <c r="D23" t="s">
        <v>846</v>
      </c>
      <c r="E23" t="s">
        <v>287</v>
      </c>
      <c r="F23">
        <f t="shared" si="2"/>
        <v>23</v>
      </c>
      <c r="G23" t="s">
        <v>286</v>
      </c>
      <c r="H23" t="s">
        <v>847</v>
      </c>
      <c r="I23" t="s">
        <v>289</v>
      </c>
      <c r="J23" t="str">
        <f t="shared" si="0"/>
        <v>$q[23]="./aromatics/c1_6/m-methylaniline.jpg"; $a[23]="m-methylaniline";</v>
      </c>
    </row>
    <row r="24" spans="1:10" x14ac:dyDescent="0.25">
      <c r="A24" t="s">
        <v>285</v>
      </c>
      <c r="B24">
        <f t="shared" si="1"/>
        <v>24</v>
      </c>
      <c r="C24" t="s">
        <v>286</v>
      </c>
      <c r="D24" t="s">
        <v>848</v>
      </c>
      <c r="E24" t="s">
        <v>287</v>
      </c>
      <c r="F24">
        <f t="shared" si="2"/>
        <v>24</v>
      </c>
      <c r="G24" t="s">
        <v>286</v>
      </c>
      <c r="H24" t="s">
        <v>849</v>
      </c>
      <c r="I24" t="s">
        <v>289</v>
      </c>
      <c r="J24" t="str">
        <f t="shared" si="0"/>
        <v>$q[24]="./aromatics/c1_6/p-methylaniline.jpg"; $a[24]="p-methylaniline";</v>
      </c>
    </row>
    <row r="25" spans="1:10" x14ac:dyDescent="0.25">
      <c r="A25" t="s">
        <v>285</v>
      </c>
      <c r="B25">
        <f t="shared" si="1"/>
        <v>25</v>
      </c>
      <c r="C25" t="s">
        <v>286</v>
      </c>
      <c r="D25" t="s">
        <v>850</v>
      </c>
      <c r="E25" t="s">
        <v>287</v>
      </c>
      <c r="F25">
        <f t="shared" si="2"/>
        <v>25</v>
      </c>
      <c r="G25" t="s">
        <v>286</v>
      </c>
      <c r="H25" t="s">
        <v>851</v>
      </c>
      <c r="I25" t="s">
        <v>289</v>
      </c>
      <c r="J25" t="str">
        <f t="shared" si="0"/>
        <v>$q[25]="./aromatics/c1_6/o-methylphenol.jpg"; $a[25]="o-methylphenol";</v>
      </c>
    </row>
    <row r="26" spans="1:10" x14ac:dyDescent="0.25">
      <c r="A26" t="s">
        <v>285</v>
      </c>
      <c r="B26">
        <f t="shared" si="1"/>
        <v>26</v>
      </c>
      <c r="C26" t="s">
        <v>286</v>
      </c>
      <c r="D26" t="s">
        <v>852</v>
      </c>
      <c r="E26" t="s">
        <v>287</v>
      </c>
      <c r="F26">
        <f t="shared" si="2"/>
        <v>26</v>
      </c>
      <c r="G26" t="s">
        <v>286</v>
      </c>
      <c r="H26" t="s">
        <v>853</v>
      </c>
      <c r="I26" t="s">
        <v>289</v>
      </c>
      <c r="J26" t="str">
        <f t="shared" si="0"/>
        <v>$q[26]="./aromatics/c1_6/m-methylphenol.jpg"; $a[26]="m-methylphenol";</v>
      </c>
    </row>
    <row r="27" spans="1:10" x14ac:dyDescent="0.25">
      <c r="A27" t="s">
        <v>285</v>
      </c>
      <c r="B27">
        <f t="shared" si="1"/>
        <v>27</v>
      </c>
      <c r="C27" t="s">
        <v>286</v>
      </c>
      <c r="D27" t="s">
        <v>854</v>
      </c>
      <c r="E27" t="s">
        <v>287</v>
      </c>
      <c r="F27">
        <f t="shared" si="2"/>
        <v>27</v>
      </c>
      <c r="G27" t="s">
        <v>286</v>
      </c>
      <c r="H27" t="s">
        <v>855</v>
      </c>
      <c r="I27" t="s">
        <v>289</v>
      </c>
      <c r="J27" t="str">
        <f t="shared" si="0"/>
        <v>$q[27]="./aromatics/c1_6/p-methylphenol.jpg"; $a[27]="p-methylphenol";</v>
      </c>
    </row>
    <row r="28" spans="1:10" x14ac:dyDescent="0.25">
      <c r="A28" t="s">
        <v>285</v>
      </c>
      <c r="B28">
        <f t="shared" si="1"/>
        <v>28</v>
      </c>
      <c r="C28" t="s">
        <v>286</v>
      </c>
      <c r="D28" t="s">
        <v>856</v>
      </c>
      <c r="E28" t="s">
        <v>287</v>
      </c>
      <c r="F28">
        <f t="shared" si="2"/>
        <v>28</v>
      </c>
      <c r="G28" t="s">
        <v>286</v>
      </c>
      <c r="H28" t="s">
        <v>857</v>
      </c>
      <c r="I28" t="s">
        <v>289</v>
      </c>
      <c r="J28" t="str">
        <f t="shared" si="0"/>
        <v>$q[28]="./aromatics/c1_6/o-methylbenzaldehyde.jpg"; $a[28]="o-methylbenzaldehyde";</v>
      </c>
    </row>
    <row r="29" spans="1:10" x14ac:dyDescent="0.25">
      <c r="A29" t="s">
        <v>285</v>
      </c>
      <c r="B29">
        <f t="shared" si="1"/>
        <v>29</v>
      </c>
      <c r="C29" t="s">
        <v>286</v>
      </c>
      <c r="D29" t="s">
        <v>858</v>
      </c>
      <c r="E29" t="s">
        <v>287</v>
      </c>
      <c r="F29">
        <f t="shared" si="2"/>
        <v>29</v>
      </c>
      <c r="G29" t="s">
        <v>286</v>
      </c>
      <c r="H29" t="s">
        <v>859</v>
      </c>
      <c r="I29" t="s">
        <v>289</v>
      </c>
      <c r="J29" t="str">
        <f t="shared" si="0"/>
        <v>$q[29]="./aromatics/c1_6/m-methylbenzaldehyde.jpg"; $a[29]="m-methylbenzaldehyde";</v>
      </c>
    </row>
    <row r="30" spans="1:10" x14ac:dyDescent="0.25">
      <c r="A30" t="s">
        <v>285</v>
      </c>
      <c r="B30">
        <f t="shared" si="1"/>
        <v>30</v>
      </c>
      <c r="C30" t="s">
        <v>286</v>
      </c>
      <c r="D30" t="s">
        <v>860</v>
      </c>
      <c r="E30" t="s">
        <v>287</v>
      </c>
      <c r="F30">
        <f t="shared" si="2"/>
        <v>30</v>
      </c>
      <c r="G30" t="s">
        <v>286</v>
      </c>
      <c r="H30" t="s">
        <v>861</v>
      </c>
      <c r="I30" t="s">
        <v>289</v>
      </c>
      <c r="J30" t="str">
        <f t="shared" si="0"/>
        <v>$q[30]="./aromatics/c1_6/p-methylbenzaldehyde.jpg"; $a[30]="p-methylbenzaldehyde";</v>
      </c>
    </row>
    <row r="31" spans="1:10" x14ac:dyDescent="0.25">
      <c r="A31" t="s">
        <v>285</v>
      </c>
      <c r="B31">
        <f t="shared" si="1"/>
        <v>31</v>
      </c>
      <c r="C31" t="s">
        <v>286</v>
      </c>
      <c r="D31" t="s">
        <v>862</v>
      </c>
      <c r="E31" t="s">
        <v>287</v>
      </c>
      <c r="F31">
        <f t="shared" si="2"/>
        <v>31</v>
      </c>
      <c r="G31" t="s">
        <v>286</v>
      </c>
      <c r="H31" t="s">
        <v>863</v>
      </c>
      <c r="I31" t="s">
        <v>289</v>
      </c>
      <c r="J31" t="str">
        <f t="shared" si="0"/>
        <v>$q[31]="./aromatics/c1_6/o-methylbenzoic acid.jpg"; $a[31]="o-methylbenzoic acid";</v>
      </c>
    </row>
    <row r="32" spans="1:10" x14ac:dyDescent="0.25">
      <c r="A32" t="s">
        <v>285</v>
      </c>
      <c r="B32">
        <f t="shared" si="1"/>
        <v>32</v>
      </c>
      <c r="C32" t="s">
        <v>286</v>
      </c>
      <c r="D32" t="s">
        <v>864</v>
      </c>
      <c r="E32" t="s">
        <v>287</v>
      </c>
      <c r="F32">
        <f t="shared" si="2"/>
        <v>32</v>
      </c>
      <c r="G32" t="s">
        <v>286</v>
      </c>
      <c r="H32" t="s">
        <v>865</v>
      </c>
      <c r="I32" t="s">
        <v>289</v>
      </c>
      <c r="J32" t="str">
        <f t="shared" si="0"/>
        <v>$q[32]="./aromatics/c1_6/m-methylbenzoic acid.jpg"; $a[32]="m-methylbenzoic acid";</v>
      </c>
    </row>
    <row r="33" spans="1:10" x14ac:dyDescent="0.25">
      <c r="A33" t="s">
        <v>285</v>
      </c>
      <c r="B33">
        <f t="shared" si="1"/>
        <v>33</v>
      </c>
      <c r="C33" t="s">
        <v>286</v>
      </c>
      <c r="D33" t="s">
        <v>866</v>
      </c>
      <c r="E33" t="s">
        <v>287</v>
      </c>
      <c r="F33">
        <f t="shared" si="2"/>
        <v>33</v>
      </c>
      <c r="G33" t="s">
        <v>286</v>
      </c>
      <c r="H33" t="s">
        <v>867</v>
      </c>
      <c r="I33" t="s">
        <v>289</v>
      </c>
      <c r="J33" t="str">
        <f t="shared" si="0"/>
        <v>$q[33]="./aromatics/c1_6/p-methylbenzoic acid.jpg"; $a[33]="p-methylbenzoic acid";</v>
      </c>
    </row>
    <row r="34" spans="1:10" x14ac:dyDescent="0.25">
      <c r="A34" t="s">
        <v>285</v>
      </c>
      <c r="B34">
        <f t="shared" si="1"/>
        <v>34</v>
      </c>
      <c r="C34" t="s">
        <v>286</v>
      </c>
      <c r="D34" t="s">
        <v>868</v>
      </c>
      <c r="E34" t="s">
        <v>287</v>
      </c>
      <c r="F34">
        <f t="shared" si="2"/>
        <v>34</v>
      </c>
      <c r="G34" t="s">
        <v>286</v>
      </c>
      <c r="H34" t="s">
        <v>869</v>
      </c>
      <c r="I34" t="s">
        <v>289</v>
      </c>
      <c r="J34" t="str">
        <f t="shared" si="0"/>
        <v>$q[34]="./aromatics/c1_6/o-methyltoluene.jpg"; $a[34]="o-methyltoluene";</v>
      </c>
    </row>
    <row r="35" spans="1:10" x14ac:dyDescent="0.25">
      <c r="A35" t="s">
        <v>285</v>
      </c>
      <c r="B35">
        <f t="shared" si="1"/>
        <v>35</v>
      </c>
      <c r="C35" t="s">
        <v>286</v>
      </c>
      <c r="D35" t="s">
        <v>870</v>
      </c>
      <c r="E35" t="s">
        <v>287</v>
      </c>
      <c r="F35">
        <f t="shared" si="2"/>
        <v>35</v>
      </c>
      <c r="G35" t="s">
        <v>286</v>
      </c>
      <c r="H35" t="s">
        <v>871</v>
      </c>
      <c r="I35" t="s">
        <v>289</v>
      </c>
      <c r="J35" t="str">
        <f t="shared" si="0"/>
        <v>$q[35]="./aromatics/c1_6/m-methyltoluene.jpg"; $a[35]="m-methyltoluene";</v>
      </c>
    </row>
    <row r="36" spans="1:10" x14ac:dyDescent="0.25">
      <c r="A36" t="s">
        <v>285</v>
      </c>
      <c r="B36">
        <f t="shared" si="1"/>
        <v>36</v>
      </c>
      <c r="C36" t="s">
        <v>286</v>
      </c>
      <c r="D36" t="s">
        <v>872</v>
      </c>
      <c r="E36" t="s">
        <v>287</v>
      </c>
      <c r="F36">
        <f t="shared" si="2"/>
        <v>36</v>
      </c>
      <c r="G36" t="s">
        <v>286</v>
      </c>
      <c r="H36" t="s">
        <v>873</v>
      </c>
      <c r="I36" t="s">
        <v>289</v>
      </c>
      <c r="J36" t="str">
        <f t="shared" si="0"/>
        <v>$q[36]="./aromatics/c1_6/p-methyltoluene.jpg"; $a[36]="p-methyltoluene";</v>
      </c>
    </row>
    <row r="37" spans="1:10" x14ac:dyDescent="0.25">
      <c r="A37" t="s">
        <v>285</v>
      </c>
      <c r="B37">
        <f t="shared" si="1"/>
        <v>37</v>
      </c>
      <c r="C37" t="s">
        <v>286</v>
      </c>
      <c r="D37" t="s">
        <v>874</v>
      </c>
      <c r="E37" t="s">
        <v>287</v>
      </c>
      <c r="F37">
        <f t="shared" si="2"/>
        <v>37</v>
      </c>
      <c r="G37" t="s">
        <v>286</v>
      </c>
      <c r="H37" t="s">
        <v>875</v>
      </c>
      <c r="I37" t="s">
        <v>289</v>
      </c>
      <c r="J37" t="str">
        <f t="shared" si="0"/>
        <v>$q[37]="./aromatics/c1_6/o-ethylaniline.jpg"; $a[37]="o-ethylaniline";</v>
      </c>
    </row>
    <row r="38" spans="1:10" x14ac:dyDescent="0.25">
      <c r="A38" t="s">
        <v>285</v>
      </c>
      <c r="B38">
        <f t="shared" si="1"/>
        <v>38</v>
      </c>
      <c r="C38" t="s">
        <v>286</v>
      </c>
      <c r="D38" t="s">
        <v>876</v>
      </c>
      <c r="E38" t="s">
        <v>287</v>
      </c>
      <c r="F38">
        <f t="shared" si="2"/>
        <v>38</v>
      </c>
      <c r="G38" t="s">
        <v>286</v>
      </c>
      <c r="H38" t="s">
        <v>877</v>
      </c>
      <c r="I38" t="s">
        <v>289</v>
      </c>
      <c r="J38" t="str">
        <f t="shared" si="0"/>
        <v>$q[38]="./aromatics/c1_6/m-ethylaniline.jpg"; $a[38]="m-ethylaniline";</v>
      </c>
    </row>
    <row r="39" spans="1:10" x14ac:dyDescent="0.25">
      <c r="A39" t="s">
        <v>285</v>
      </c>
      <c r="B39">
        <f t="shared" si="1"/>
        <v>39</v>
      </c>
      <c r="C39" t="s">
        <v>286</v>
      </c>
      <c r="D39" t="s">
        <v>878</v>
      </c>
      <c r="E39" t="s">
        <v>287</v>
      </c>
      <c r="F39">
        <f t="shared" si="2"/>
        <v>39</v>
      </c>
      <c r="G39" t="s">
        <v>286</v>
      </c>
      <c r="H39" t="s">
        <v>879</v>
      </c>
      <c r="I39" t="s">
        <v>289</v>
      </c>
      <c r="J39" t="str">
        <f t="shared" si="0"/>
        <v>$q[39]="./aromatics/c1_6/p-ethylaniline.jpg"; $a[39]="p-ethylaniline";</v>
      </c>
    </row>
    <row r="40" spans="1:10" x14ac:dyDescent="0.25">
      <c r="A40" t="s">
        <v>285</v>
      </c>
      <c r="B40">
        <f t="shared" si="1"/>
        <v>40</v>
      </c>
      <c r="C40" t="s">
        <v>286</v>
      </c>
      <c r="D40" t="s">
        <v>880</v>
      </c>
      <c r="E40" t="s">
        <v>287</v>
      </c>
      <c r="F40">
        <f t="shared" si="2"/>
        <v>40</v>
      </c>
      <c r="G40" t="s">
        <v>286</v>
      </c>
      <c r="H40" t="s">
        <v>881</v>
      </c>
      <c r="I40" t="s">
        <v>289</v>
      </c>
      <c r="J40" t="str">
        <f t="shared" si="0"/>
        <v>$q[40]="./aromatics/c1_6/o-ethylphenol.jpg"; $a[40]="o-ethylphenol";</v>
      </c>
    </row>
    <row r="41" spans="1:10" x14ac:dyDescent="0.25">
      <c r="A41" t="s">
        <v>285</v>
      </c>
      <c r="B41">
        <f t="shared" si="1"/>
        <v>41</v>
      </c>
      <c r="C41" t="s">
        <v>286</v>
      </c>
      <c r="D41" t="s">
        <v>882</v>
      </c>
      <c r="E41" t="s">
        <v>287</v>
      </c>
      <c r="F41">
        <f t="shared" si="2"/>
        <v>41</v>
      </c>
      <c r="G41" t="s">
        <v>286</v>
      </c>
      <c r="H41" t="s">
        <v>883</v>
      </c>
      <c r="I41" t="s">
        <v>289</v>
      </c>
      <c r="J41" t="str">
        <f t="shared" si="0"/>
        <v>$q[41]="./aromatics/c1_6/m-ethylphenol.jpg"; $a[41]="m-ethylphenol";</v>
      </c>
    </row>
    <row r="42" spans="1:10" x14ac:dyDescent="0.25">
      <c r="A42" t="s">
        <v>285</v>
      </c>
      <c r="B42">
        <f t="shared" si="1"/>
        <v>42</v>
      </c>
      <c r="C42" t="s">
        <v>286</v>
      </c>
      <c r="D42" t="s">
        <v>884</v>
      </c>
      <c r="E42" t="s">
        <v>287</v>
      </c>
      <c r="F42">
        <f t="shared" si="2"/>
        <v>42</v>
      </c>
      <c r="G42" t="s">
        <v>286</v>
      </c>
      <c r="H42" t="s">
        <v>885</v>
      </c>
      <c r="I42" t="s">
        <v>289</v>
      </c>
      <c r="J42" t="str">
        <f t="shared" si="0"/>
        <v>$q[42]="./aromatics/c1_6/p-ethylphenol.jpg"; $a[42]="p-ethylphenol";</v>
      </c>
    </row>
    <row r="43" spans="1:10" x14ac:dyDescent="0.25">
      <c r="A43" t="s">
        <v>285</v>
      </c>
      <c r="B43">
        <f t="shared" si="1"/>
        <v>43</v>
      </c>
      <c r="C43" t="s">
        <v>286</v>
      </c>
      <c r="D43" t="s">
        <v>886</v>
      </c>
      <c r="E43" t="s">
        <v>287</v>
      </c>
      <c r="F43">
        <f t="shared" si="2"/>
        <v>43</v>
      </c>
      <c r="G43" t="s">
        <v>286</v>
      </c>
      <c r="H43" t="s">
        <v>887</v>
      </c>
      <c r="I43" t="s">
        <v>289</v>
      </c>
      <c r="J43" t="str">
        <f t="shared" si="0"/>
        <v>$q[43]="./aromatics/c1_6/o-ethylbenzaldehyde.jpg"; $a[43]="o-ethylbenzaldehyde";</v>
      </c>
    </row>
    <row r="44" spans="1:10" x14ac:dyDescent="0.25">
      <c r="A44" t="s">
        <v>285</v>
      </c>
      <c r="B44">
        <f t="shared" si="1"/>
        <v>44</v>
      </c>
      <c r="C44" t="s">
        <v>286</v>
      </c>
      <c r="D44" t="s">
        <v>888</v>
      </c>
      <c r="E44" t="s">
        <v>287</v>
      </c>
      <c r="F44">
        <f t="shared" si="2"/>
        <v>44</v>
      </c>
      <c r="G44" t="s">
        <v>286</v>
      </c>
      <c r="H44" t="s">
        <v>889</v>
      </c>
      <c r="I44" t="s">
        <v>289</v>
      </c>
      <c r="J44" t="str">
        <f t="shared" si="0"/>
        <v>$q[44]="./aromatics/c1_6/m-ethylbenzaldehyde.jpg"; $a[44]="m-ethylbenzaldehyde";</v>
      </c>
    </row>
    <row r="45" spans="1:10" x14ac:dyDescent="0.25">
      <c r="A45" t="s">
        <v>285</v>
      </c>
      <c r="B45">
        <f t="shared" si="1"/>
        <v>45</v>
      </c>
      <c r="C45" t="s">
        <v>286</v>
      </c>
      <c r="D45" t="s">
        <v>890</v>
      </c>
      <c r="E45" t="s">
        <v>287</v>
      </c>
      <c r="F45">
        <f t="shared" si="2"/>
        <v>45</v>
      </c>
      <c r="G45" t="s">
        <v>286</v>
      </c>
      <c r="H45" t="s">
        <v>891</v>
      </c>
      <c r="I45" t="s">
        <v>289</v>
      </c>
      <c r="J45" t="str">
        <f t="shared" si="0"/>
        <v>$q[45]="./aromatics/c1_6/p-ethylbenzaldehyde.jpg"; $a[45]="p-ethylbenzaldehyde";</v>
      </c>
    </row>
    <row r="46" spans="1:10" x14ac:dyDescent="0.25">
      <c r="A46" t="s">
        <v>285</v>
      </c>
      <c r="B46">
        <f t="shared" si="1"/>
        <v>46</v>
      </c>
      <c r="C46" t="s">
        <v>286</v>
      </c>
      <c r="D46" t="s">
        <v>892</v>
      </c>
      <c r="E46" t="s">
        <v>287</v>
      </c>
      <c r="F46">
        <f t="shared" si="2"/>
        <v>46</v>
      </c>
      <c r="G46" t="s">
        <v>286</v>
      </c>
      <c r="H46" t="s">
        <v>893</v>
      </c>
      <c r="I46" t="s">
        <v>289</v>
      </c>
      <c r="J46" t="str">
        <f t="shared" si="0"/>
        <v>$q[46]="./aromatics/c1_6/o-ethyltoluene.jpg"; $a[46]="o-ethyltoluene";</v>
      </c>
    </row>
    <row r="47" spans="1:10" x14ac:dyDescent="0.25">
      <c r="A47" t="s">
        <v>285</v>
      </c>
      <c r="B47">
        <f t="shared" si="1"/>
        <v>47</v>
      </c>
      <c r="C47" t="s">
        <v>286</v>
      </c>
      <c r="D47" t="s">
        <v>894</v>
      </c>
      <c r="E47" t="s">
        <v>287</v>
      </c>
      <c r="F47">
        <f t="shared" si="2"/>
        <v>47</v>
      </c>
      <c r="G47" t="s">
        <v>286</v>
      </c>
      <c r="H47" t="s">
        <v>895</v>
      </c>
      <c r="I47" t="s">
        <v>289</v>
      </c>
      <c r="J47" t="str">
        <f t="shared" si="0"/>
        <v>$q[47]="./aromatics/c1_6/m-ethyltoluene.jpg"; $a[47]="m-ethyltoluene";</v>
      </c>
    </row>
    <row r="48" spans="1:10" x14ac:dyDescent="0.25">
      <c r="A48" t="s">
        <v>285</v>
      </c>
      <c r="B48">
        <f t="shared" si="1"/>
        <v>48</v>
      </c>
      <c r="C48" t="s">
        <v>286</v>
      </c>
      <c r="D48" t="s">
        <v>896</v>
      </c>
      <c r="E48" t="s">
        <v>287</v>
      </c>
      <c r="F48">
        <f t="shared" si="2"/>
        <v>48</v>
      </c>
      <c r="G48" t="s">
        <v>286</v>
      </c>
      <c r="H48" t="s">
        <v>897</v>
      </c>
      <c r="I48" t="s">
        <v>289</v>
      </c>
      <c r="J48" t="str">
        <f t="shared" si="0"/>
        <v>$q[48]="./aromatics/c1_6/p-ethyltoluene.jpg"; $a[48]="p-ethyltoluene";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43" workbookViewId="0">
      <selection activeCell="A61" sqref="A61"/>
    </sheetView>
  </sheetViews>
  <sheetFormatPr defaultRowHeight="15" x14ac:dyDescent="0.25"/>
  <cols>
    <col min="1" max="2" width="3.7109375" customWidth="1"/>
    <col min="3" max="3" width="5.85546875" customWidth="1"/>
    <col min="4" max="4" width="41.85546875" bestFit="1" customWidth="1"/>
    <col min="5" max="5" width="6.5703125" customWidth="1"/>
    <col min="6" max="6" width="3.7109375" customWidth="1"/>
    <col min="7" max="7" width="5.140625" customWidth="1"/>
    <col min="8" max="8" width="26.42578125" bestFit="1" customWidth="1"/>
    <col min="9" max="9" width="5.85546875" customWidth="1"/>
    <col min="10" max="10" width="58.85546875" customWidth="1"/>
  </cols>
  <sheetData>
    <row r="1" spans="1:10" x14ac:dyDescent="0.25">
      <c r="A1" t="s">
        <v>285</v>
      </c>
      <c r="B1">
        <v>1</v>
      </c>
      <c r="C1" t="s">
        <v>286</v>
      </c>
      <c r="D1" t="s">
        <v>688</v>
      </c>
      <c r="E1" t="s">
        <v>287</v>
      </c>
      <c r="F1">
        <f>B1</f>
        <v>1</v>
      </c>
      <c r="G1" t="s">
        <v>286</v>
      </c>
      <c r="H1" t="s">
        <v>689</v>
      </c>
      <c r="I1" t="s">
        <v>289</v>
      </c>
      <c r="J1" t="str">
        <f>CONCATENATE(A1,B1,C1,D1,E1,F1,G1,H1,I1)</f>
        <v>$q[1]="./alkynes/c1_6/ethyne.jpg"; $a[1]="ethyne";</v>
      </c>
    </row>
    <row r="2" spans="1:10" x14ac:dyDescent="0.25">
      <c r="A2" t="s">
        <v>285</v>
      </c>
      <c r="B2">
        <f>B1+1</f>
        <v>2</v>
      </c>
      <c r="C2" t="s">
        <v>286</v>
      </c>
      <c r="D2" t="s">
        <v>690</v>
      </c>
      <c r="E2" t="s">
        <v>287</v>
      </c>
      <c r="F2">
        <f>B2</f>
        <v>2</v>
      </c>
      <c r="G2" t="s">
        <v>286</v>
      </c>
      <c r="H2" t="s">
        <v>691</v>
      </c>
      <c r="I2" t="s">
        <v>289</v>
      </c>
      <c r="J2" t="str">
        <f t="shared" ref="J2:J21" si="0">CONCATENATE(A2,B2,C2,D2,E2,F2,G2,H2,I2)</f>
        <v>$q[2]="./alkynes/c1_6/1-propyne.jpg"; $a[2]="1-propyne";</v>
      </c>
    </row>
    <row r="3" spans="1:10" x14ac:dyDescent="0.25">
      <c r="A3" t="s">
        <v>285</v>
      </c>
      <c r="B3">
        <f t="shared" ref="B3:B60" si="1">B2+1</f>
        <v>3</v>
      </c>
      <c r="C3" t="s">
        <v>286</v>
      </c>
      <c r="D3" t="s">
        <v>692</v>
      </c>
      <c r="E3" t="s">
        <v>287</v>
      </c>
      <c r="F3">
        <f t="shared" ref="F3:F21" si="2">B3</f>
        <v>3</v>
      </c>
      <c r="G3" t="s">
        <v>286</v>
      </c>
      <c r="H3" t="s">
        <v>693</v>
      </c>
      <c r="I3" t="s">
        <v>289</v>
      </c>
      <c r="J3" t="str">
        <f t="shared" si="0"/>
        <v>$q[3]="./alkynes/c1_6/1-butyne.jpg"; $a[3]="1-butyne";</v>
      </c>
    </row>
    <row r="4" spans="1:10" x14ac:dyDescent="0.25">
      <c r="A4" t="s">
        <v>285</v>
      </c>
      <c r="B4">
        <f t="shared" si="1"/>
        <v>4</v>
      </c>
      <c r="C4" t="s">
        <v>286</v>
      </c>
      <c r="D4" t="s">
        <v>694</v>
      </c>
      <c r="E4" t="s">
        <v>287</v>
      </c>
      <c r="F4">
        <f t="shared" si="2"/>
        <v>4</v>
      </c>
      <c r="G4" t="s">
        <v>286</v>
      </c>
      <c r="H4" t="s">
        <v>695</v>
      </c>
      <c r="I4" t="s">
        <v>289</v>
      </c>
      <c r="J4" t="str">
        <f t="shared" si="0"/>
        <v>$q[4]="./alkynes/c1_6/2-butyne.jpg"; $a[4]="2-butyne";</v>
      </c>
    </row>
    <row r="5" spans="1:10" x14ac:dyDescent="0.25">
      <c r="A5" t="s">
        <v>285</v>
      </c>
      <c r="B5">
        <f t="shared" si="1"/>
        <v>5</v>
      </c>
      <c r="C5" t="s">
        <v>286</v>
      </c>
      <c r="D5" t="s">
        <v>696</v>
      </c>
      <c r="E5" t="s">
        <v>287</v>
      </c>
      <c r="F5">
        <f t="shared" si="2"/>
        <v>5</v>
      </c>
      <c r="G5" t="s">
        <v>286</v>
      </c>
      <c r="H5" t="s">
        <v>697</v>
      </c>
      <c r="I5" t="s">
        <v>289</v>
      </c>
      <c r="J5" t="str">
        <f t="shared" si="0"/>
        <v>$q[5]="./alkynes/c1_6/1-pentyne.jpg"; $a[5]="1-pentyne";</v>
      </c>
    </row>
    <row r="6" spans="1:10" x14ac:dyDescent="0.25">
      <c r="A6" t="s">
        <v>285</v>
      </c>
      <c r="B6">
        <f t="shared" si="1"/>
        <v>6</v>
      </c>
      <c r="C6" t="s">
        <v>286</v>
      </c>
      <c r="D6" t="s">
        <v>698</v>
      </c>
      <c r="E6" t="s">
        <v>287</v>
      </c>
      <c r="F6">
        <f t="shared" si="2"/>
        <v>6</v>
      </c>
      <c r="G6" t="s">
        <v>286</v>
      </c>
      <c r="H6" t="s">
        <v>699</v>
      </c>
      <c r="I6" t="s">
        <v>289</v>
      </c>
      <c r="J6" t="str">
        <f t="shared" si="0"/>
        <v>$q[6]="./alkynes/c1_6/2-pentyne.jpg"; $a[6]="2-pentyne";</v>
      </c>
    </row>
    <row r="7" spans="1:10" x14ac:dyDescent="0.25">
      <c r="A7" t="s">
        <v>285</v>
      </c>
      <c r="B7">
        <f t="shared" si="1"/>
        <v>7</v>
      </c>
      <c r="C7" t="s">
        <v>286</v>
      </c>
      <c r="D7" t="s">
        <v>700</v>
      </c>
      <c r="E7" t="s">
        <v>287</v>
      </c>
      <c r="F7">
        <f t="shared" si="2"/>
        <v>7</v>
      </c>
      <c r="G7" t="s">
        <v>286</v>
      </c>
      <c r="H7" t="s">
        <v>701</v>
      </c>
      <c r="I7" t="s">
        <v>289</v>
      </c>
      <c r="J7" t="str">
        <f t="shared" si="0"/>
        <v>$q[7]="./alkynes/c1_6/3-methyl-1-pentyne.jpg"; $a[7]="3-methyl-1-pentyne";</v>
      </c>
    </row>
    <row r="8" spans="1:10" x14ac:dyDescent="0.25">
      <c r="A8" t="s">
        <v>285</v>
      </c>
      <c r="B8">
        <f t="shared" si="1"/>
        <v>8</v>
      </c>
      <c r="C8" t="s">
        <v>286</v>
      </c>
      <c r="D8" t="s">
        <v>702</v>
      </c>
      <c r="E8" t="s">
        <v>287</v>
      </c>
      <c r="F8">
        <f t="shared" si="2"/>
        <v>8</v>
      </c>
      <c r="G8" t="s">
        <v>286</v>
      </c>
      <c r="H8" t="s">
        <v>703</v>
      </c>
      <c r="I8" t="s">
        <v>289</v>
      </c>
      <c r="J8" t="str">
        <f t="shared" si="0"/>
        <v>$q[8]="./alkynes/c1_6/1-hexyne.jpg"; $a[8]="1-hexyne";</v>
      </c>
    </row>
    <row r="9" spans="1:10" x14ac:dyDescent="0.25">
      <c r="A9" t="s">
        <v>285</v>
      </c>
      <c r="B9">
        <f t="shared" si="1"/>
        <v>9</v>
      </c>
      <c r="C9" t="s">
        <v>286</v>
      </c>
      <c r="D9" t="s">
        <v>704</v>
      </c>
      <c r="E9" t="s">
        <v>287</v>
      </c>
      <c r="F9">
        <f t="shared" si="2"/>
        <v>9</v>
      </c>
      <c r="G9" t="s">
        <v>286</v>
      </c>
      <c r="H9" t="s">
        <v>705</v>
      </c>
      <c r="I9" t="s">
        <v>289</v>
      </c>
      <c r="J9" t="str">
        <f t="shared" si="0"/>
        <v>$q[9]="./alkynes/c1_6/2-hexyne.jpg"; $a[9]="2-hexyne";</v>
      </c>
    </row>
    <row r="10" spans="1:10" x14ac:dyDescent="0.25">
      <c r="A10" t="s">
        <v>285</v>
      </c>
      <c r="B10">
        <f t="shared" si="1"/>
        <v>10</v>
      </c>
      <c r="C10" t="s">
        <v>286</v>
      </c>
      <c r="D10" t="s">
        <v>706</v>
      </c>
      <c r="E10" t="s">
        <v>287</v>
      </c>
      <c r="F10">
        <f t="shared" si="2"/>
        <v>10</v>
      </c>
      <c r="G10" t="s">
        <v>286</v>
      </c>
      <c r="H10" t="s">
        <v>707</v>
      </c>
      <c r="I10" t="s">
        <v>289</v>
      </c>
      <c r="J10" t="str">
        <f t="shared" si="0"/>
        <v>$q[10]="./alkynes/c1_6/3-hexyne.jpg"; $a[10]="3-hexyne";</v>
      </c>
    </row>
    <row r="11" spans="1:10" x14ac:dyDescent="0.25">
      <c r="A11" t="s">
        <v>285</v>
      </c>
      <c r="B11">
        <f t="shared" si="1"/>
        <v>11</v>
      </c>
      <c r="C11" t="s">
        <v>286</v>
      </c>
      <c r="D11" t="s">
        <v>700</v>
      </c>
      <c r="E11" t="s">
        <v>287</v>
      </c>
      <c r="F11">
        <f t="shared" si="2"/>
        <v>11</v>
      </c>
      <c r="G11" t="s">
        <v>286</v>
      </c>
      <c r="H11" t="s">
        <v>701</v>
      </c>
      <c r="I11" t="s">
        <v>289</v>
      </c>
      <c r="J11" t="str">
        <f t="shared" si="0"/>
        <v>$q[11]="./alkynes/c1_6/3-methyl-1-pentyne.jpg"; $a[11]="3-methyl-1-pentyne";</v>
      </c>
    </row>
    <row r="12" spans="1:10" x14ac:dyDescent="0.25">
      <c r="A12" t="s">
        <v>285</v>
      </c>
      <c r="B12">
        <f t="shared" si="1"/>
        <v>12</v>
      </c>
      <c r="C12" t="s">
        <v>286</v>
      </c>
      <c r="D12" t="s">
        <v>708</v>
      </c>
      <c r="E12" t="s">
        <v>287</v>
      </c>
      <c r="F12">
        <f t="shared" si="2"/>
        <v>12</v>
      </c>
      <c r="G12" t="s">
        <v>286</v>
      </c>
      <c r="H12" t="s">
        <v>709</v>
      </c>
      <c r="I12" t="s">
        <v>289</v>
      </c>
      <c r="J12" t="str">
        <f t="shared" si="0"/>
        <v>$q[12]="./alkynes/c1_6/4-methyl-1-pentyne.jpg"; $a[12]="4-methyl-1-pentyne";</v>
      </c>
    </row>
    <row r="13" spans="1:10" x14ac:dyDescent="0.25">
      <c r="A13" t="s">
        <v>285</v>
      </c>
      <c r="B13">
        <f t="shared" si="1"/>
        <v>13</v>
      </c>
      <c r="C13" t="s">
        <v>286</v>
      </c>
      <c r="D13" t="s">
        <v>710</v>
      </c>
      <c r="E13" t="s">
        <v>287</v>
      </c>
      <c r="F13">
        <f t="shared" si="2"/>
        <v>13</v>
      </c>
      <c r="G13" t="s">
        <v>286</v>
      </c>
      <c r="H13" t="s">
        <v>711</v>
      </c>
      <c r="I13" t="s">
        <v>289</v>
      </c>
      <c r="J13" t="str">
        <f t="shared" si="0"/>
        <v>$q[13]="./alkynes/c1_6/4-methyl-2-pentyne.jpg"; $a[13]="4-methyl-2-pentyne";</v>
      </c>
    </row>
    <row r="14" spans="1:10" x14ac:dyDescent="0.25">
      <c r="A14" t="s">
        <v>285</v>
      </c>
      <c r="B14">
        <f t="shared" si="1"/>
        <v>14</v>
      </c>
      <c r="C14" t="s">
        <v>286</v>
      </c>
      <c r="D14" t="s">
        <v>712</v>
      </c>
      <c r="E14" t="s">
        <v>287</v>
      </c>
      <c r="F14">
        <f t="shared" si="2"/>
        <v>14</v>
      </c>
      <c r="G14" t="s">
        <v>286</v>
      </c>
      <c r="H14" t="s">
        <v>713</v>
      </c>
      <c r="I14" t="s">
        <v>289</v>
      </c>
      <c r="J14" t="str">
        <f t="shared" si="0"/>
        <v>$q[14]="./alkynes/c1_6/3,3-dimethyl-1-butyne.jpg"; $a[14]="3,3-dimethyl-1-butyne";</v>
      </c>
    </row>
    <row r="15" spans="1:10" x14ac:dyDescent="0.25">
      <c r="A15" t="s">
        <v>285</v>
      </c>
      <c r="B15">
        <f t="shared" si="1"/>
        <v>15</v>
      </c>
      <c r="C15" t="s">
        <v>286</v>
      </c>
      <c r="D15" t="s">
        <v>714</v>
      </c>
      <c r="E15" t="s">
        <v>287</v>
      </c>
      <c r="F15">
        <f t="shared" si="2"/>
        <v>15</v>
      </c>
      <c r="G15" t="s">
        <v>286</v>
      </c>
      <c r="H15" t="s">
        <v>715</v>
      </c>
      <c r="I15" t="s">
        <v>289</v>
      </c>
      <c r="J15" t="str">
        <f t="shared" si="0"/>
        <v>$q[15]="./alkynes/c7/1-heptyne.jpg"; $a[15]="1-heptyne";</v>
      </c>
    </row>
    <row r="16" spans="1:10" x14ac:dyDescent="0.25">
      <c r="A16" t="s">
        <v>285</v>
      </c>
      <c r="B16">
        <f t="shared" si="1"/>
        <v>16</v>
      </c>
      <c r="C16" t="s">
        <v>286</v>
      </c>
      <c r="D16" t="s">
        <v>716</v>
      </c>
      <c r="E16" t="s">
        <v>287</v>
      </c>
      <c r="F16">
        <f t="shared" si="2"/>
        <v>16</v>
      </c>
      <c r="G16" t="s">
        <v>286</v>
      </c>
      <c r="H16" t="s">
        <v>717</v>
      </c>
      <c r="I16" t="s">
        <v>289</v>
      </c>
      <c r="J16" t="str">
        <f t="shared" si="0"/>
        <v>$q[16]="./alkynes/c7/2-heptyne.jpg"; $a[16]="2-heptyne";</v>
      </c>
    </row>
    <row r="17" spans="1:10" x14ac:dyDescent="0.25">
      <c r="A17" t="s">
        <v>285</v>
      </c>
      <c r="B17">
        <f t="shared" si="1"/>
        <v>17</v>
      </c>
      <c r="C17" t="s">
        <v>286</v>
      </c>
      <c r="D17" t="s">
        <v>718</v>
      </c>
      <c r="E17" t="s">
        <v>287</v>
      </c>
      <c r="F17">
        <f t="shared" si="2"/>
        <v>17</v>
      </c>
      <c r="G17" t="s">
        <v>286</v>
      </c>
      <c r="H17" t="s">
        <v>719</v>
      </c>
      <c r="I17" t="s">
        <v>289</v>
      </c>
      <c r="J17" t="str">
        <f t="shared" si="0"/>
        <v>$q[17]="./alkynes/c7/3-heptyne.jpg"; $a[17]="3-heptyne";</v>
      </c>
    </row>
    <row r="18" spans="1:10" x14ac:dyDescent="0.25">
      <c r="A18" t="s">
        <v>285</v>
      </c>
      <c r="B18">
        <f t="shared" si="1"/>
        <v>18</v>
      </c>
      <c r="C18" t="s">
        <v>286</v>
      </c>
      <c r="D18" t="s">
        <v>720</v>
      </c>
      <c r="E18" t="s">
        <v>287</v>
      </c>
      <c r="F18">
        <f t="shared" si="2"/>
        <v>18</v>
      </c>
      <c r="G18" t="s">
        <v>286</v>
      </c>
      <c r="H18" t="s">
        <v>721</v>
      </c>
      <c r="I18" t="s">
        <v>289</v>
      </c>
      <c r="J18" t="str">
        <f t="shared" si="0"/>
        <v>$q[18]="./alkynes/c7/3-methyl-1-hexyne.jpg"; $a[18]="3-methyl-1-hexyne";</v>
      </c>
    </row>
    <row r="19" spans="1:10" x14ac:dyDescent="0.25">
      <c r="A19" t="s">
        <v>285</v>
      </c>
      <c r="B19">
        <f t="shared" si="1"/>
        <v>19</v>
      </c>
      <c r="C19" t="s">
        <v>286</v>
      </c>
      <c r="D19" t="s">
        <v>722</v>
      </c>
      <c r="E19" t="s">
        <v>287</v>
      </c>
      <c r="F19">
        <f t="shared" si="2"/>
        <v>19</v>
      </c>
      <c r="G19" t="s">
        <v>286</v>
      </c>
      <c r="H19" t="s">
        <v>723</v>
      </c>
      <c r="I19" t="s">
        <v>289</v>
      </c>
      <c r="J19" t="str">
        <f t="shared" si="0"/>
        <v>$q[19]="./alkynes/c7/4-methyl-2-hexyne.jpg"; $a[19]="4-methyl-2-hexyne";</v>
      </c>
    </row>
    <row r="20" spans="1:10" x14ac:dyDescent="0.25">
      <c r="A20" t="s">
        <v>285</v>
      </c>
      <c r="B20">
        <f t="shared" si="1"/>
        <v>20</v>
      </c>
      <c r="C20" t="s">
        <v>286</v>
      </c>
      <c r="D20" t="s">
        <v>724</v>
      </c>
      <c r="E20" t="s">
        <v>287</v>
      </c>
      <c r="F20">
        <f t="shared" si="2"/>
        <v>20</v>
      </c>
      <c r="G20" t="s">
        <v>286</v>
      </c>
      <c r="H20" t="s">
        <v>725</v>
      </c>
      <c r="I20" t="s">
        <v>289</v>
      </c>
      <c r="J20" t="str">
        <f t="shared" si="0"/>
        <v>$q[20]="./alkynes/c7/5-methyl-2-hexyne.jpg"; $a[20]="5-methyl-2-hexyne";</v>
      </c>
    </row>
    <row r="21" spans="1:10" x14ac:dyDescent="0.25">
      <c r="A21" t="s">
        <v>285</v>
      </c>
      <c r="B21">
        <f t="shared" si="1"/>
        <v>21</v>
      </c>
      <c r="C21" t="s">
        <v>286</v>
      </c>
      <c r="D21" t="s">
        <v>722</v>
      </c>
      <c r="E21" t="s">
        <v>287</v>
      </c>
      <c r="F21">
        <f t="shared" si="2"/>
        <v>21</v>
      </c>
      <c r="G21" t="s">
        <v>286</v>
      </c>
      <c r="H21" t="s">
        <v>723</v>
      </c>
      <c r="I21" t="s">
        <v>289</v>
      </c>
      <c r="J21" t="str">
        <f t="shared" si="0"/>
        <v>$q[21]="./alkynes/c7/4-methyl-2-hexyne.jpg"; $a[21]="4-methyl-2-hexyne";</v>
      </c>
    </row>
    <row r="22" spans="1:10" x14ac:dyDescent="0.25">
      <c r="A22" t="s">
        <v>285</v>
      </c>
      <c r="B22">
        <f t="shared" si="1"/>
        <v>22</v>
      </c>
      <c r="C22" t="s">
        <v>286</v>
      </c>
      <c r="D22" t="s">
        <v>726</v>
      </c>
      <c r="E22" t="s">
        <v>287</v>
      </c>
      <c r="F22">
        <f t="shared" ref="F22:F60" si="3">B22</f>
        <v>22</v>
      </c>
      <c r="G22" t="s">
        <v>286</v>
      </c>
      <c r="H22" t="s">
        <v>727</v>
      </c>
      <c r="I22" t="s">
        <v>289</v>
      </c>
      <c r="J22" t="str">
        <f t="shared" ref="J22:J60" si="4">CONCATENATE(A22,B22,C22,D22,E22,F22,G22,H22,I22)</f>
        <v>$q[22]="./alkynes/c7/3,3-dimethyl-1-pentyne.jpg"; $a[22]="3,3-dimethyl-1-pentyne";</v>
      </c>
    </row>
    <row r="23" spans="1:10" x14ac:dyDescent="0.25">
      <c r="A23" t="s">
        <v>285</v>
      </c>
      <c r="B23">
        <f t="shared" si="1"/>
        <v>23</v>
      </c>
      <c r="C23" t="s">
        <v>286</v>
      </c>
      <c r="D23" t="s">
        <v>728</v>
      </c>
      <c r="E23" t="s">
        <v>287</v>
      </c>
      <c r="F23">
        <f t="shared" si="3"/>
        <v>23</v>
      </c>
      <c r="G23" t="s">
        <v>286</v>
      </c>
      <c r="H23" t="s">
        <v>729</v>
      </c>
      <c r="I23" t="s">
        <v>289</v>
      </c>
      <c r="J23" t="str">
        <f t="shared" si="4"/>
        <v>$q[23]="./alkynes/c7/3,4-dimethyl-1-pentyne.jpg"; $a[23]="3,4-dimethyl-1-pentyne";</v>
      </c>
    </row>
    <row r="24" spans="1:10" x14ac:dyDescent="0.25">
      <c r="A24" t="s">
        <v>285</v>
      </c>
      <c r="B24">
        <f t="shared" si="1"/>
        <v>24</v>
      </c>
      <c r="C24" t="s">
        <v>286</v>
      </c>
      <c r="D24" t="s">
        <v>730</v>
      </c>
      <c r="E24" t="s">
        <v>287</v>
      </c>
      <c r="F24">
        <f t="shared" si="3"/>
        <v>24</v>
      </c>
      <c r="G24" t="s">
        <v>286</v>
      </c>
      <c r="H24" t="s">
        <v>731</v>
      </c>
      <c r="I24" t="s">
        <v>289</v>
      </c>
      <c r="J24" t="str">
        <f t="shared" si="4"/>
        <v>$q[24]="./alkynes/c7/4,4-dimethyl-1-pentyne.jpg"; $a[24]="4,4-dimethyl-1-pentyne";</v>
      </c>
    </row>
    <row r="25" spans="1:10" x14ac:dyDescent="0.25">
      <c r="A25" t="s">
        <v>285</v>
      </c>
      <c r="B25">
        <f t="shared" si="1"/>
        <v>25</v>
      </c>
      <c r="C25" t="s">
        <v>286</v>
      </c>
      <c r="D25" t="s">
        <v>732</v>
      </c>
      <c r="E25" t="s">
        <v>287</v>
      </c>
      <c r="F25">
        <f t="shared" si="3"/>
        <v>25</v>
      </c>
      <c r="G25" t="s">
        <v>286</v>
      </c>
      <c r="H25" t="s">
        <v>733</v>
      </c>
      <c r="I25" t="s">
        <v>289</v>
      </c>
      <c r="J25" t="str">
        <f t="shared" si="4"/>
        <v>$q[25]="./alkynes/c7/3-ethyl-1-pentyne.jpg"; $a[25]="3-ethyl-1-pentyne";</v>
      </c>
    </row>
    <row r="26" spans="1:10" x14ac:dyDescent="0.25">
      <c r="A26" t="s">
        <v>285</v>
      </c>
      <c r="B26">
        <f t="shared" si="1"/>
        <v>26</v>
      </c>
      <c r="C26" t="s">
        <v>286</v>
      </c>
      <c r="D26" t="s">
        <v>734</v>
      </c>
      <c r="E26" t="s">
        <v>287</v>
      </c>
      <c r="F26">
        <f t="shared" si="3"/>
        <v>26</v>
      </c>
      <c r="G26" t="s">
        <v>286</v>
      </c>
      <c r="H26" t="s">
        <v>735</v>
      </c>
      <c r="I26" t="s">
        <v>289</v>
      </c>
      <c r="J26" t="str">
        <f t="shared" si="4"/>
        <v>$q[26]="./alkynes/c7/4,4-dimethyl-2-pentyne.jpg"; $a[26]="4,4-dimethyl-2-pentyne";</v>
      </c>
    </row>
    <row r="27" spans="1:10" x14ac:dyDescent="0.25">
      <c r="A27" t="s">
        <v>285</v>
      </c>
      <c r="B27">
        <f t="shared" si="1"/>
        <v>27</v>
      </c>
      <c r="C27" t="s">
        <v>286</v>
      </c>
      <c r="D27" t="s">
        <v>736</v>
      </c>
      <c r="E27" t="s">
        <v>287</v>
      </c>
      <c r="F27">
        <f t="shared" si="3"/>
        <v>27</v>
      </c>
      <c r="G27" t="s">
        <v>286</v>
      </c>
      <c r="H27" t="s">
        <v>737</v>
      </c>
      <c r="I27" t="s">
        <v>289</v>
      </c>
      <c r="J27" t="str">
        <f t="shared" si="4"/>
        <v>$q[27]="./alkynes/c8/1-octyne.jpg"; $a[27]="1-octyne";</v>
      </c>
    </row>
    <row r="28" spans="1:10" x14ac:dyDescent="0.25">
      <c r="A28" t="s">
        <v>285</v>
      </c>
      <c r="B28">
        <f t="shared" si="1"/>
        <v>28</v>
      </c>
      <c r="C28" t="s">
        <v>286</v>
      </c>
      <c r="D28" t="s">
        <v>738</v>
      </c>
      <c r="E28" t="s">
        <v>287</v>
      </c>
      <c r="F28">
        <f t="shared" si="3"/>
        <v>28</v>
      </c>
      <c r="G28" t="s">
        <v>286</v>
      </c>
      <c r="H28" t="s">
        <v>739</v>
      </c>
      <c r="I28" t="s">
        <v>289</v>
      </c>
      <c r="J28" t="str">
        <f t="shared" si="4"/>
        <v>$q[28]="./alkynes/c8/2-octyne.jpg"; $a[28]="2-octyne";</v>
      </c>
    </row>
    <row r="29" spans="1:10" x14ac:dyDescent="0.25">
      <c r="A29" t="s">
        <v>285</v>
      </c>
      <c r="B29">
        <f t="shared" si="1"/>
        <v>29</v>
      </c>
      <c r="C29" t="s">
        <v>286</v>
      </c>
      <c r="D29" t="s">
        <v>740</v>
      </c>
      <c r="E29" t="s">
        <v>287</v>
      </c>
      <c r="F29">
        <f t="shared" si="3"/>
        <v>29</v>
      </c>
      <c r="G29" t="s">
        <v>286</v>
      </c>
      <c r="H29" t="s">
        <v>741</v>
      </c>
      <c r="I29" t="s">
        <v>289</v>
      </c>
      <c r="J29" t="str">
        <f t="shared" si="4"/>
        <v>$q[29]="./alkynes/c8/3-octyne.jpg"; $a[29]="3-octyne";</v>
      </c>
    </row>
    <row r="30" spans="1:10" x14ac:dyDescent="0.25">
      <c r="A30" t="s">
        <v>285</v>
      </c>
      <c r="B30">
        <f t="shared" si="1"/>
        <v>30</v>
      </c>
      <c r="C30" t="s">
        <v>286</v>
      </c>
      <c r="D30" t="s">
        <v>742</v>
      </c>
      <c r="E30" t="s">
        <v>287</v>
      </c>
      <c r="F30">
        <f t="shared" si="3"/>
        <v>30</v>
      </c>
      <c r="G30" t="s">
        <v>286</v>
      </c>
      <c r="H30" t="s">
        <v>743</v>
      </c>
      <c r="I30" t="s">
        <v>289</v>
      </c>
      <c r="J30" t="str">
        <f t="shared" si="4"/>
        <v>$q[30]="./alkynes/c8/4-octyne.jpg"; $a[30]="4-octyne";</v>
      </c>
    </row>
    <row r="31" spans="1:10" x14ac:dyDescent="0.25">
      <c r="A31" t="s">
        <v>285</v>
      </c>
      <c r="B31">
        <f t="shared" si="1"/>
        <v>31</v>
      </c>
      <c r="C31" t="s">
        <v>286</v>
      </c>
      <c r="D31" t="s">
        <v>744</v>
      </c>
      <c r="E31" t="s">
        <v>287</v>
      </c>
      <c r="F31">
        <f t="shared" si="3"/>
        <v>31</v>
      </c>
      <c r="G31" t="s">
        <v>286</v>
      </c>
      <c r="H31" t="s">
        <v>745</v>
      </c>
      <c r="I31" t="s">
        <v>289</v>
      </c>
      <c r="J31" t="str">
        <f t="shared" si="4"/>
        <v>$q[31]="./alkynes/c8/3-methyl-1-heptyne.jpg"; $a[31]="3-methyl-1-heptyne";</v>
      </c>
    </row>
    <row r="32" spans="1:10" x14ac:dyDescent="0.25">
      <c r="A32" t="s">
        <v>285</v>
      </c>
      <c r="B32">
        <f t="shared" si="1"/>
        <v>32</v>
      </c>
      <c r="C32" t="s">
        <v>286</v>
      </c>
      <c r="D32" t="s">
        <v>746</v>
      </c>
      <c r="E32" t="s">
        <v>287</v>
      </c>
      <c r="F32">
        <f t="shared" si="3"/>
        <v>32</v>
      </c>
      <c r="G32" t="s">
        <v>286</v>
      </c>
      <c r="H32" t="s">
        <v>747</v>
      </c>
      <c r="I32" t="s">
        <v>289</v>
      </c>
      <c r="J32" t="str">
        <f t="shared" si="4"/>
        <v>$q[32]="./alkynes/c8/4-methyl-1-heptyne.jpg"; $a[32]="4-methyl-1-heptyne";</v>
      </c>
    </row>
    <row r="33" spans="1:10" x14ac:dyDescent="0.25">
      <c r="A33" t="s">
        <v>285</v>
      </c>
      <c r="B33">
        <f t="shared" si="1"/>
        <v>33</v>
      </c>
      <c r="C33" t="s">
        <v>286</v>
      </c>
      <c r="D33" t="s">
        <v>748</v>
      </c>
      <c r="E33" t="s">
        <v>287</v>
      </c>
      <c r="F33">
        <f t="shared" si="3"/>
        <v>33</v>
      </c>
      <c r="G33" t="s">
        <v>286</v>
      </c>
      <c r="H33" t="s">
        <v>749</v>
      </c>
      <c r="I33" t="s">
        <v>289</v>
      </c>
      <c r="J33" t="str">
        <f t="shared" si="4"/>
        <v>$q[33]="./alkynes/c8/5-methyl-1-heptyne.jpg"; $a[33]="5-methyl-1-heptyne";</v>
      </c>
    </row>
    <row r="34" spans="1:10" x14ac:dyDescent="0.25">
      <c r="A34" t="s">
        <v>285</v>
      </c>
      <c r="B34">
        <f t="shared" si="1"/>
        <v>34</v>
      </c>
      <c r="C34" t="s">
        <v>286</v>
      </c>
      <c r="D34" t="s">
        <v>750</v>
      </c>
      <c r="E34" t="s">
        <v>287</v>
      </c>
      <c r="F34">
        <f t="shared" si="3"/>
        <v>34</v>
      </c>
      <c r="G34" t="s">
        <v>286</v>
      </c>
      <c r="H34" t="s">
        <v>751</v>
      </c>
      <c r="I34" t="s">
        <v>289</v>
      </c>
      <c r="J34" t="str">
        <f t="shared" si="4"/>
        <v>$q[34]="./alkynes/c8/6-methyl-1-heptyne.jpg"; $a[34]="6-methyl-1-heptyne";</v>
      </c>
    </row>
    <row r="35" spans="1:10" x14ac:dyDescent="0.25">
      <c r="A35" t="s">
        <v>285</v>
      </c>
      <c r="B35">
        <f t="shared" si="1"/>
        <v>35</v>
      </c>
      <c r="C35" t="s">
        <v>286</v>
      </c>
      <c r="D35" t="s">
        <v>752</v>
      </c>
      <c r="E35" t="s">
        <v>287</v>
      </c>
      <c r="F35">
        <f t="shared" si="3"/>
        <v>35</v>
      </c>
      <c r="G35" t="s">
        <v>286</v>
      </c>
      <c r="H35" t="s">
        <v>753</v>
      </c>
      <c r="I35" t="s">
        <v>289</v>
      </c>
      <c r="J35" t="str">
        <f t="shared" si="4"/>
        <v>$q[35]="./alkynes/c8/4-methyl-2-heptyne.jpg"; $a[35]="4-methyl-2-heptyne";</v>
      </c>
    </row>
    <row r="36" spans="1:10" x14ac:dyDescent="0.25">
      <c r="A36" t="s">
        <v>285</v>
      </c>
      <c r="B36">
        <f t="shared" si="1"/>
        <v>36</v>
      </c>
      <c r="C36" t="s">
        <v>286</v>
      </c>
      <c r="D36" t="s">
        <v>754</v>
      </c>
      <c r="E36" t="s">
        <v>287</v>
      </c>
      <c r="F36">
        <f t="shared" si="3"/>
        <v>36</v>
      </c>
      <c r="G36" t="s">
        <v>286</v>
      </c>
      <c r="H36" t="s">
        <v>755</v>
      </c>
      <c r="I36" t="s">
        <v>289</v>
      </c>
      <c r="J36" t="str">
        <f t="shared" si="4"/>
        <v>$q[36]="./alkynes/c8/5-methyl-2-heptyne.jpg"; $a[36]="5-methyl-2-heptyne";</v>
      </c>
    </row>
    <row r="37" spans="1:10" x14ac:dyDescent="0.25">
      <c r="A37" t="s">
        <v>285</v>
      </c>
      <c r="B37">
        <f t="shared" si="1"/>
        <v>37</v>
      </c>
      <c r="C37" t="s">
        <v>286</v>
      </c>
      <c r="D37" t="s">
        <v>756</v>
      </c>
      <c r="E37" t="s">
        <v>287</v>
      </c>
      <c r="F37">
        <f t="shared" si="3"/>
        <v>37</v>
      </c>
      <c r="G37" t="s">
        <v>286</v>
      </c>
      <c r="H37" t="s">
        <v>757</v>
      </c>
      <c r="I37" t="s">
        <v>289</v>
      </c>
      <c r="J37" t="str">
        <f t="shared" si="4"/>
        <v>$q[37]="./alkynes/c8/6-methyl-2-heptyne.jpg"; $a[37]="6-methyl-2-heptyne";</v>
      </c>
    </row>
    <row r="38" spans="1:10" x14ac:dyDescent="0.25">
      <c r="A38" t="s">
        <v>285</v>
      </c>
      <c r="B38">
        <f t="shared" si="1"/>
        <v>38</v>
      </c>
      <c r="C38" t="s">
        <v>286</v>
      </c>
      <c r="D38" t="s">
        <v>758</v>
      </c>
      <c r="E38" t="s">
        <v>287</v>
      </c>
      <c r="F38">
        <f t="shared" si="3"/>
        <v>38</v>
      </c>
      <c r="G38" t="s">
        <v>286</v>
      </c>
      <c r="H38" t="s">
        <v>759</v>
      </c>
      <c r="I38" t="s">
        <v>289</v>
      </c>
      <c r="J38" t="str">
        <f t="shared" si="4"/>
        <v>$q[38]="./alkynes/c8/2-methyl-3-heptyne.jpg"; $a[38]="2-methyl-3-heptyne";</v>
      </c>
    </row>
    <row r="39" spans="1:10" x14ac:dyDescent="0.25">
      <c r="A39" t="s">
        <v>285</v>
      </c>
      <c r="B39">
        <f t="shared" si="1"/>
        <v>39</v>
      </c>
      <c r="C39" t="s">
        <v>286</v>
      </c>
      <c r="D39" t="s">
        <v>760</v>
      </c>
      <c r="E39" t="s">
        <v>287</v>
      </c>
      <c r="F39">
        <f t="shared" si="3"/>
        <v>39</v>
      </c>
      <c r="G39" t="s">
        <v>286</v>
      </c>
      <c r="H39" t="s">
        <v>761</v>
      </c>
      <c r="I39" t="s">
        <v>289</v>
      </c>
      <c r="J39" t="str">
        <f t="shared" si="4"/>
        <v>$q[39]="./alkynes/c8/5-methyl-3-heptyne.jpg"; $a[39]="5-methyl-3-heptyne";</v>
      </c>
    </row>
    <row r="40" spans="1:10" x14ac:dyDescent="0.25">
      <c r="A40" t="s">
        <v>285</v>
      </c>
      <c r="B40">
        <f t="shared" si="1"/>
        <v>40</v>
      </c>
      <c r="C40" t="s">
        <v>286</v>
      </c>
      <c r="D40" t="s">
        <v>762</v>
      </c>
      <c r="E40" t="s">
        <v>287</v>
      </c>
      <c r="F40">
        <f t="shared" si="3"/>
        <v>40</v>
      </c>
      <c r="G40" t="s">
        <v>286</v>
      </c>
      <c r="H40" t="s">
        <v>763</v>
      </c>
      <c r="I40" t="s">
        <v>289</v>
      </c>
      <c r="J40" t="str">
        <f t="shared" si="4"/>
        <v>$q[40]="./alkynes/c8/6-methyl-3-heptyne.jpg"; $a[40]="6-methyl-3-heptyne";</v>
      </c>
    </row>
    <row r="41" spans="1:10" x14ac:dyDescent="0.25">
      <c r="A41" t="s">
        <v>285</v>
      </c>
      <c r="B41">
        <f t="shared" si="1"/>
        <v>41</v>
      </c>
      <c r="C41" t="s">
        <v>286</v>
      </c>
      <c r="D41" t="s">
        <v>764</v>
      </c>
      <c r="E41" t="s">
        <v>287</v>
      </c>
      <c r="F41">
        <f t="shared" si="3"/>
        <v>41</v>
      </c>
      <c r="G41" t="s">
        <v>286</v>
      </c>
      <c r="H41" t="s">
        <v>765</v>
      </c>
      <c r="I41" t="s">
        <v>289</v>
      </c>
      <c r="J41" t="str">
        <f t="shared" si="4"/>
        <v>$q[41]="./alkynes/c8/3,3-dimethyl-1-hexyne.jpg"; $a[41]="3,3-dimethyl-1-hexyne";</v>
      </c>
    </row>
    <row r="42" spans="1:10" x14ac:dyDescent="0.25">
      <c r="A42" t="s">
        <v>285</v>
      </c>
      <c r="B42">
        <f t="shared" si="1"/>
        <v>42</v>
      </c>
      <c r="C42" t="s">
        <v>286</v>
      </c>
      <c r="D42" t="s">
        <v>766</v>
      </c>
      <c r="E42" t="s">
        <v>287</v>
      </c>
      <c r="F42">
        <f t="shared" si="3"/>
        <v>42</v>
      </c>
      <c r="G42" t="s">
        <v>286</v>
      </c>
      <c r="H42" t="s">
        <v>767</v>
      </c>
      <c r="I42" t="s">
        <v>289</v>
      </c>
      <c r="J42" t="str">
        <f t="shared" si="4"/>
        <v>$q[42]="./alkynes/c8/3,4-dimethyl-1-hexyne.jpg"; $a[42]="3,4-dimethyl-1-hexyne";</v>
      </c>
    </row>
    <row r="43" spans="1:10" x14ac:dyDescent="0.25">
      <c r="A43" t="s">
        <v>285</v>
      </c>
      <c r="B43">
        <f t="shared" si="1"/>
        <v>43</v>
      </c>
      <c r="C43" t="s">
        <v>286</v>
      </c>
      <c r="D43" t="s">
        <v>768</v>
      </c>
      <c r="E43" t="s">
        <v>287</v>
      </c>
      <c r="F43">
        <f t="shared" si="3"/>
        <v>43</v>
      </c>
      <c r="G43" t="s">
        <v>286</v>
      </c>
      <c r="H43" t="s">
        <v>769</v>
      </c>
      <c r="I43" t="s">
        <v>289</v>
      </c>
      <c r="J43" t="str">
        <f t="shared" si="4"/>
        <v>$q[43]="./alkynes/c8/3,5-dimethyl-1-hexyne.jpg"; $a[43]="3,5-dimethyl-1-hexyne";</v>
      </c>
    </row>
    <row r="44" spans="1:10" x14ac:dyDescent="0.25">
      <c r="A44" t="s">
        <v>285</v>
      </c>
      <c r="B44">
        <f t="shared" si="1"/>
        <v>44</v>
      </c>
      <c r="C44" t="s">
        <v>286</v>
      </c>
      <c r="D44" t="s">
        <v>764</v>
      </c>
      <c r="E44" t="s">
        <v>287</v>
      </c>
      <c r="F44">
        <f t="shared" si="3"/>
        <v>44</v>
      </c>
      <c r="G44" t="s">
        <v>286</v>
      </c>
      <c r="H44" t="s">
        <v>765</v>
      </c>
      <c r="I44" t="s">
        <v>289</v>
      </c>
      <c r="J44" t="str">
        <f t="shared" si="4"/>
        <v>$q[44]="./alkynes/c8/3,3-dimethyl-1-hexyne.jpg"; $a[44]="3,3-dimethyl-1-hexyne";</v>
      </c>
    </row>
    <row r="45" spans="1:10" x14ac:dyDescent="0.25">
      <c r="A45" t="s">
        <v>285</v>
      </c>
      <c r="B45">
        <f t="shared" si="1"/>
        <v>45</v>
      </c>
      <c r="C45" t="s">
        <v>286</v>
      </c>
      <c r="D45" t="s">
        <v>770</v>
      </c>
      <c r="E45" t="s">
        <v>287</v>
      </c>
      <c r="F45">
        <f t="shared" si="3"/>
        <v>45</v>
      </c>
      <c r="G45" t="s">
        <v>286</v>
      </c>
      <c r="H45" t="s">
        <v>771</v>
      </c>
      <c r="I45" t="s">
        <v>289</v>
      </c>
      <c r="J45" t="str">
        <f t="shared" si="4"/>
        <v>$q[45]="./alkynes/c8/4,4-dimethyl-1-hexyne.jpg"; $a[45]="4,4-dimethyl-1-hexyne";</v>
      </c>
    </row>
    <row r="46" spans="1:10" x14ac:dyDescent="0.25">
      <c r="A46" t="s">
        <v>285</v>
      </c>
      <c r="B46">
        <f t="shared" si="1"/>
        <v>46</v>
      </c>
      <c r="C46" t="s">
        <v>286</v>
      </c>
      <c r="D46" t="s">
        <v>772</v>
      </c>
      <c r="E46" t="s">
        <v>287</v>
      </c>
      <c r="F46">
        <f t="shared" si="3"/>
        <v>46</v>
      </c>
      <c r="G46" t="s">
        <v>286</v>
      </c>
      <c r="H46" t="s">
        <v>773</v>
      </c>
      <c r="I46" t="s">
        <v>289</v>
      </c>
      <c r="J46" t="str">
        <f t="shared" si="4"/>
        <v>$q[46]="./alkynes/c8/4,5-dimethyl-1-hexyne.jpg"; $a[46]="4,5-dimethyl-1-hexyne";</v>
      </c>
    </row>
    <row r="47" spans="1:10" x14ac:dyDescent="0.25">
      <c r="A47" t="s">
        <v>285</v>
      </c>
      <c r="B47">
        <f t="shared" si="1"/>
        <v>47</v>
      </c>
      <c r="C47" t="s">
        <v>286</v>
      </c>
      <c r="D47" t="s">
        <v>774</v>
      </c>
      <c r="E47" t="s">
        <v>287</v>
      </c>
      <c r="F47">
        <f t="shared" si="3"/>
        <v>47</v>
      </c>
      <c r="G47" t="s">
        <v>286</v>
      </c>
      <c r="H47" t="s">
        <v>775</v>
      </c>
      <c r="I47" t="s">
        <v>289</v>
      </c>
      <c r="J47" t="str">
        <f t="shared" si="4"/>
        <v>$q[47]="./alkynes/c8/5,5-dimethyl-1-hexyne.jpg"; $a[47]="5,5-dimethyl-1-hexyne";</v>
      </c>
    </row>
    <row r="48" spans="1:10" x14ac:dyDescent="0.25">
      <c r="A48" t="s">
        <v>285</v>
      </c>
      <c r="B48">
        <f t="shared" si="1"/>
        <v>48</v>
      </c>
      <c r="C48" t="s">
        <v>286</v>
      </c>
      <c r="D48" t="s">
        <v>776</v>
      </c>
      <c r="E48" t="s">
        <v>287</v>
      </c>
      <c r="F48">
        <f t="shared" si="3"/>
        <v>48</v>
      </c>
      <c r="G48" t="s">
        <v>286</v>
      </c>
      <c r="H48" t="s">
        <v>777</v>
      </c>
      <c r="I48" t="s">
        <v>289</v>
      </c>
      <c r="J48" t="str">
        <f t="shared" si="4"/>
        <v>$q[48]="./alkynes/c8/3-ethyl-1-hexyne.jpg"; $a[48]="3-ethyl-1-hexyne";</v>
      </c>
    </row>
    <row r="49" spans="1:10" x14ac:dyDescent="0.25">
      <c r="A49" t="s">
        <v>285</v>
      </c>
      <c r="B49">
        <f t="shared" si="1"/>
        <v>49</v>
      </c>
      <c r="C49" t="s">
        <v>286</v>
      </c>
      <c r="D49" t="s">
        <v>778</v>
      </c>
      <c r="E49" t="s">
        <v>287</v>
      </c>
      <c r="F49">
        <f t="shared" si="3"/>
        <v>49</v>
      </c>
      <c r="G49" t="s">
        <v>286</v>
      </c>
      <c r="H49" t="s">
        <v>779</v>
      </c>
      <c r="I49" t="s">
        <v>289</v>
      </c>
      <c r="J49" t="str">
        <f t="shared" si="4"/>
        <v>$q[49]="./alkynes/c8/4-ethyl-1-hexyne.jpg"; $a[49]="4-ethyl-1-hexyne";</v>
      </c>
    </row>
    <row r="50" spans="1:10" x14ac:dyDescent="0.25">
      <c r="A50" t="s">
        <v>285</v>
      </c>
      <c r="B50">
        <f t="shared" si="1"/>
        <v>50</v>
      </c>
      <c r="C50" t="s">
        <v>286</v>
      </c>
      <c r="D50" t="s">
        <v>780</v>
      </c>
      <c r="E50" t="s">
        <v>287</v>
      </c>
      <c r="F50">
        <f t="shared" si="3"/>
        <v>50</v>
      </c>
      <c r="G50" t="s">
        <v>286</v>
      </c>
      <c r="H50" t="s">
        <v>781</v>
      </c>
      <c r="I50" t="s">
        <v>289</v>
      </c>
      <c r="J50" t="str">
        <f t="shared" si="4"/>
        <v>$q[50]="./alkynes/c8/4,4-dimethyl-2-hexyne.jpg"; $a[50]="4,4-dimethyl-2-hexyne";</v>
      </c>
    </row>
    <row r="51" spans="1:10" x14ac:dyDescent="0.25">
      <c r="A51" t="s">
        <v>285</v>
      </c>
      <c r="B51">
        <f t="shared" si="1"/>
        <v>51</v>
      </c>
      <c r="C51" t="s">
        <v>286</v>
      </c>
      <c r="D51" t="s">
        <v>782</v>
      </c>
      <c r="E51" t="s">
        <v>287</v>
      </c>
      <c r="F51">
        <f t="shared" si="3"/>
        <v>51</v>
      </c>
      <c r="G51" t="s">
        <v>286</v>
      </c>
      <c r="H51" t="s">
        <v>783</v>
      </c>
      <c r="I51" t="s">
        <v>289</v>
      </c>
      <c r="J51" t="str">
        <f t="shared" si="4"/>
        <v>$q[51]="./alkynes/c8/4,5-dimethyl-2-hexyne.jpg"; $a[51]="4,5-dimethyl-2-hexyne";</v>
      </c>
    </row>
    <row r="52" spans="1:10" x14ac:dyDescent="0.25">
      <c r="A52" t="s">
        <v>285</v>
      </c>
      <c r="B52">
        <f t="shared" si="1"/>
        <v>52</v>
      </c>
      <c r="C52" t="s">
        <v>286</v>
      </c>
      <c r="D52" t="s">
        <v>784</v>
      </c>
      <c r="E52" t="s">
        <v>287</v>
      </c>
      <c r="F52">
        <f t="shared" si="3"/>
        <v>52</v>
      </c>
      <c r="G52" t="s">
        <v>286</v>
      </c>
      <c r="H52" t="s">
        <v>785</v>
      </c>
      <c r="I52" t="s">
        <v>289</v>
      </c>
      <c r="J52" t="str">
        <f t="shared" si="4"/>
        <v>$q[52]="./alkynes/c8/5,5-dimethyl-2-hexyne.jpg"; $a[52]="5,5-dimethyl-2-hexyne";</v>
      </c>
    </row>
    <row r="53" spans="1:10" x14ac:dyDescent="0.25">
      <c r="A53" t="s">
        <v>285</v>
      </c>
      <c r="B53">
        <f t="shared" si="1"/>
        <v>53</v>
      </c>
      <c r="C53" t="s">
        <v>286</v>
      </c>
      <c r="D53" t="s">
        <v>786</v>
      </c>
      <c r="E53" t="s">
        <v>287</v>
      </c>
      <c r="F53">
        <f t="shared" si="3"/>
        <v>53</v>
      </c>
      <c r="G53" t="s">
        <v>286</v>
      </c>
      <c r="H53" t="s">
        <v>787</v>
      </c>
      <c r="I53" t="s">
        <v>289</v>
      </c>
      <c r="J53" t="str">
        <f t="shared" si="4"/>
        <v>$q[53]="./alkynes/c8/4-ethyl-2-hexyne.jpg"; $a[53]="4-ethyl-2-hexyne";</v>
      </c>
    </row>
    <row r="54" spans="1:10" x14ac:dyDescent="0.25">
      <c r="A54" t="s">
        <v>285</v>
      </c>
      <c r="B54">
        <f t="shared" si="1"/>
        <v>54</v>
      </c>
      <c r="C54" t="s">
        <v>286</v>
      </c>
      <c r="D54" t="s">
        <v>788</v>
      </c>
      <c r="E54" t="s">
        <v>287</v>
      </c>
      <c r="F54">
        <f t="shared" si="3"/>
        <v>54</v>
      </c>
      <c r="G54" t="s">
        <v>286</v>
      </c>
      <c r="H54" t="s">
        <v>789</v>
      </c>
      <c r="I54" t="s">
        <v>289</v>
      </c>
      <c r="J54" t="str">
        <f t="shared" si="4"/>
        <v>$q[54]="./alkynes/c8/2,2-dimethyl-3-hexyne.jpg"; $a[54]="2,2-dimethyl-3-hexyne";</v>
      </c>
    </row>
    <row r="55" spans="1:10" x14ac:dyDescent="0.25">
      <c r="A55" t="s">
        <v>285</v>
      </c>
      <c r="B55">
        <f t="shared" si="1"/>
        <v>55</v>
      </c>
      <c r="C55" t="s">
        <v>286</v>
      </c>
      <c r="D55" t="s">
        <v>790</v>
      </c>
      <c r="E55" t="s">
        <v>287</v>
      </c>
      <c r="F55">
        <f t="shared" si="3"/>
        <v>55</v>
      </c>
      <c r="G55" t="s">
        <v>286</v>
      </c>
      <c r="H55" t="s">
        <v>791</v>
      </c>
      <c r="I55" t="s">
        <v>289</v>
      </c>
      <c r="J55" t="str">
        <f t="shared" si="4"/>
        <v>$q[55]="./alkynes/c8/2,4-dimethyl-3-hexyne.jpg"; $a[55]="2,4-dimethyl-3-hexyne";</v>
      </c>
    </row>
    <row r="56" spans="1:10" x14ac:dyDescent="0.25">
      <c r="A56" t="s">
        <v>285</v>
      </c>
      <c r="B56">
        <f t="shared" si="1"/>
        <v>56</v>
      </c>
      <c r="C56" t="s">
        <v>286</v>
      </c>
      <c r="D56" t="s">
        <v>792</v>
      </c>
      <c r="E56" t="s">
        <v>287</v>
      </c>
      <c r="F56">
        <f t="shared" si="3"/>
        <v>56</v>
      </c>
      <c r="G56" t="s">
        <v>286</v>
      </c>
      <c r="H56" t="s">
        <v>793</v>
      </c>
      <c r="I56" t="s">
        <v>289</v>
      </c>
      <c r="J56" t="str">
        <f t="shared" si="4"/>
        <v>$q[56]="./alkynes/c8/3,3,4-trimethyl-1-pentyne.jpg"; $a[56]="3,3,4-trimethyl-1-pentyne";</v>
      </c>
    </row>
    <row r="57" spans="1:10" x14ac:dyDescent="0.25">
      <c r="A57" t="s">
        <v>285</v>
      </c>
      <c r="B57">
        <f t="shared" si="1"/>
        <v>57</v>
      </c>
      <c r="C57" t="s">
        <v>286</v>
      </c>
      <c r="D57" t="s">
        <v>794</v>
      </c>
      <c r="E57" t="s">
        <v>287</v>
      </c>
      <c r="F57">
        <f t="shared" si="3"/>
        <v>57</v>
      </c>
      <c r="G57" t="s">
        <v>286</v>
      </c>
      <c r="H57" t="s">
        <v>795</v>
      </c>
      <c r="I57" t="s">
        <v>289</v>
      </c>
      <c r="J57" t="str">
        <f t="shared" si="4"/>
        <v>$q[57]="./alkynes/c8/3,4,4-trimethyl-1-pentyne.jpg"; $a[57]="3,4,4-trimethyl-1-pentyne";</v>
      </c>
    </row>
    <row r="58" spans="1:10" x14ac:dyDescent="0.25">
      <c r="A58" t="s">
        <v>285</v>
      </c>
      <c r="B58">
        <f t="shared" si="1"/>
        <v>58</v>
      </c>
      <c r="C58" t="s">
        <v>286</v>
      </c>
      <c r="D58" t="s">
        <v>796</v>
      </c>
      <c r="E58" t="s">
        <v>287</v>
      </c>
      <c r="F58">
        <f t="shared" si="3"/>
        <v>58</v>
      </c>
      <c r="G58" t="s">
        <v>286</v>
      </c>
      <c r="H58" t="s">
        <v>797</v>
      </c>
      <c r="I58" t="s">
        <v>289</v>
      </c>
      <c r="J58" t="str">
        <f t="shared" si="4"/>
        <v>$q[58]="./alkynes/c8/3-ethyl-3-methyl-1-pentyne.jpg"; $a[58]="3-ethyl-3-methyl-1-pentyne";</v>
      </c>
    </row>
    <row r="59" spans="1:10" x14ac:dyDescent="0.25">
      <c r="A59" t="s">
        <v>285</v>
      </c>
      <c r="B59">
        <f t="shared" si="1"/>
        <v>59</v>
      </c>
      <c r="C59" t="s">
        <v>286</v>
      </c>
      <c r="D59" t="s">
        <v>798</v>
      </c>
      <c r="E59" t="s">
        <v>287</v>
      </c>
      <c r="F59">
        <f t="shared" si="3"/>
        <v>59</v>
      </c>
      <c r="G59" t="s">
        <v>286</v>
      </c>
      <c r="H59" t="s">
        <v>799</v>
      </c>
      <c r="I59" t="s">
        <v>289</v>
      </c>
      <c r="J59" t="str">
        <f t="shared" si="4"/>
        <v>$q[59]="./alkynes/c8/3-ethyl-4-methyl-1-pentyne.jpg"; $a[59]="3-ethyl-4-methyl-1-pentyne";</v>
      </c>
    </row>
    <row r="60" spans="1:10" x14ac:dyDescent="0.25">
      <c r="A60" t="s">
        <v>285</v>
      </c>
      <c r="B60">
        <f t="shared" si="1"/>
        <v>60</v>
      </c>
      <c r="C60" t="s">
        <v>286</v>
      </c>
      <c r="D60" t="s">
        <v>800</v>
      </c>
      <c r="E60" t="s">
        <v>287</v>
      </c>
      <c r="F60">
        <f t="shared" si="3"/>
        <v>60</v>
      </c>
      <c r="G60" t="s">
        <v>286</v>
      </c>
      <c r="H60" t="s">
        <v>801</v>
      </c>
      <c r="I60" t="s">
        <v>289</v>
      </c>
      <c r="J60" t="str">
        <f t="shared" si="4"/>
        <v>$q[60]="./alkynes/c8/4-ethyl-4-methyl-2-pentyne.jpg"; $a[60]="4-ethyl-4-methyl-2-pentyne";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J89" sqref="J1:J89"/>
    </sheetView>
  </sheetViews>
  <sheetFormatPr defaultRowHeight="15" x14ac:dyDescent="0.25"/>
  <cols>
    <col min="1" max="2" width="3.7109375" customWidth="1"/>
    <col min="3" max="3" width="5.85546875" customWidth="1"/>
    <col min="4" max="4" width="39.28515625" bestFit="1" customWidth="1"/>
    <col min="5" max="5" width="6.5703125" customWidth="1"/>
    <col min="6" max="6" width="3.7109375" customWidth="1"/>
    <col min="7" max="7" width="5.140625" customWidth="1"/>
    <col min="8" max="8" width="23.42578125" bestFit="1" customWidth="1"/>
    <col min="9" max="9" width="5.85546875" customWidth="1"/>
    <col min="10" max="10" width="58.85546875" customWidth="1"/>
  </cols>
  <sheetData>
    <row r="1" spans="1:10" x14ac:dyDescent="0.25">
      <c r="A1" t="s">
        <v>285</v>
      </c>
      <c r="B1">
        <v>1</v>
      </c>
      <c r="C1" t="s">
        <v>286</v>
      </c>
      <c r="D1" t="s">
        <v>510</v>
      </c>
      <c r="E1" t="s">
        <v>287</v>
      </c>
      <c r="F1">
        <f>B1</f>
        <v>1</v>
      </c>
      <c r="G1" t="s">
        <v>286</v>
      </c>
      <c r="H1" t="s">
        <v>511</v>
      </c>
      <c r="I1" t="s">
        <v>289</v>
      </c>
      <c r="J1" t="str">
        <f t="shared" ref="J1:J32" si="0">CONCATENATE(A1,B1,C1,D1,E1,F1,G1,H1,I1)</f>
        <v>$q[1]="./alkenes/c1_6/ethene.jpg"; $a[1]="ethene";</v>
      </c>
    </row>
    <row r="2" spans="1:10" x14ac:dyDescent="0.25">
      <c r="A2" t="s">
        <v>285</v>
      </c>
      <c r="B2">
        <f>B1+1</f>
        <v>2</v>
      </c>
      <c r="C2" t="s">
        <v>286</v>
      </c>
      <c r="D2" t="s">
        <v>512</v>
      </c>
      <c r="E2" t="s">
        <v>287</v>
      </c>
      <c r="F2">
        <f>B2</f>
        <v>2</v>
      </c>
      <c r="G2" t="s">
        <v>286</v>
      </c>
      <c r="H2" t="s">
        <v>513</v>
      </c>
      <c r="I2" t="s">
        <v>289</v>
      </c>
      <c r="J2" t="str">
        <f t="shared" si="0"/>
        <v>$q[2]="./alkenes/c1_6/propene.jpg"; $a[2]="propene";</v>
      </c>
    </row>
    <row r="3" spans="1:10" x14ac:dyDescent="0.25">
      <c r="A3" t="s">
        <v>285</v>
      </c>
      <c r="B3">
        <f t="shared" ref="B3:B66" si="1">B2+1</f>
        <v>3</v>
      </c>
      <c r="C3" t="s">
        <v>286</v>
      </c>
      <c r="D3" t="s">
        <v>514</v>
      </c>
      <c r="E3" t="s">
        <v>287</v>
      </c>
      <c r="F3">
        <f t="shared" ref="F3:F66" si="2">B3</f>
        <v>3</v>
      </c>
      <c r="G3" t="s">
        <v>286</v>
      </c>
      <c r="H3" t="s">
        <v>515</v>
      </c>
      <c r="I3" t="s">
        <v>289</v>
      </c>
      <c r="J3" t="str">
        <f t="shared" si="0"/>
        <v>$q[3]="./alkenes/c1_6/1-butene.jpg"; $a[3]="1-butene";</v>
      </c>
    </row>
    <row r="4" spans="1:10" x14ac:dyDescent="0.25">
      <c r="A4" t="s">
        <v>285</v>
      </c>
      <c r="B4">
        <f t="shared" si="1"/>
        <v>4</v>
      </c>
      <c r="C4" t="s">
        <v>286</v>
      </c>
      <c r="D4" t="s">
        <v>516</v>
      </c>
      <c r="E4" t="s">
        <v>287</v>
      </c>
      <c r="F4">
        <f t="shared" si="2"/>
        <v>4</v>
      </c>
      <c r="G4" t="s">
        <v>286</v>
      </c>
      <c r="H4" t="s">
        <v>517</v>
      </c>
      <c r="I4" t="s">
        <v>289</v>
      </c>
      <c r="J4" t="str">
        <f t="shared" si="0"/>
        <v>$q[4]="./alkenes/c1_6/2-butene.jpg"; $a[4]="2-butene";</v>
      </c>
    </row>
    <row r="5" spans="1:10" x14ac:dyDescent="0.25">
      <c r="A5" t="s">
        <v>285</v>
      </c>
      <c r="B5">
        <f t="shared" si="1"/>
        <v>5</v>
      </c>
      <c r="C5" t="s">
        <v>286</v>
      </c>
      <c r="D5" t="s">
        <v>518</v>
      </c>
      <c r="E5" t="s">
        <v>287</v>
      </c>
      <c r="F5">
        <f t="shared" si="2"/>
        <v>5</v>
      </c>
      <c r="G5" t="s">
        <v>286</v>
      </c>
      <c r="H5" t="s">
        <v>519</v>
      </c>
      <c r="I5" t="s">
        <v>289</v>
      </c>
      <c r="J5" t="str">
        <f t="shared" si="0"/>
        <v>$q[5]="./alkenes/c1_6/2-methyl-1-propene.jpg"; $a[5]="2-methyl-1-propene";</v>
      </c>
    </row>
    <row r="6" spans="1:10" x14ac:dyDescent="0.25">
      <c r="A6" t="s">
        <v>285</v>
      </c>
      <c r="B6">
        <f t="shared" si="1"/>
        <v>6</v>
      </c>
      <c r="C6" t="s">
        <v>286</v>
      </c>
      <c r="D6" t="s">
        <v>520</v>
      </c>
      <c r="E6" t="s">
        <v>287</v>
      </c>
      <c r="F6">
        <f t="shared" si="2"/>
        <v>6</v>
      </c>
      <c r="G6" t="s">
        <v>286</v>
      </c>
      <c r="H6" t="s">
        <v>521</v>
      </c>
      <c r="I6" t="s">
        <v>289</v>
      </c>
      <c r="J6" t="str">
        <f t="shared" si="0"/>
        <v>$q[6]="./alkenes/c1_6/1-pentene.jpg"; $a[6]="1-pentene";</v>
      </c>
    </row>
    <row r="7" spans="1:10" x14ac:dyDescent="0.25">
      <c r="A7" t="s">
        <v>285</v>
      </c>
      <c r="B7">
        <f t="shared" si="1"/>
        <v>7</v>
      </c>
      <c r="C7" t="s">
        <v>286</v>
      </c>
      <c r="D7" t="s">
        <v>522</v>
      </c>
      <c r="E7" t="s">
        <v>287</v>
      </c>
      <c r="F7">
        <f t="shared" si="2"/>
        <v>7</v>
      </c>
      <c r="G7" t="s">
        <v>286</v>
      </c>
      <c r="H7" t="s">
        <v>523</v>
      </c>
      <c r="I7" t="s">
        <v>289</v>
      </c>
      <c r="J7" t="str">
        <f t="shared" si="0"/>
        <v>$q[7]="./alkenes/c1_6/2-pentene.jpg"; $a[7]="2-pentene";</v>
      </c>
    </row>
    <row r="8" spans="1:10" x14ac:dyDescent="0.25">
      <c r="A8" t="s">
        <v>285</v>
      </c>
      <c r="B8">
        <f t="shared" si="1"/>
        <v>8</v>
      </c>
      <c r="C8" t="s">
        <v>286</v>
      </c>
      <c r="D8" t="s">
        <v>524</v>
      </c>
      <c r="E8" t="s">
        <v>287</v>
      </c>
      <c r="F8">
        <f t="shared" si="2"/>
        <v>8</v>
      </c>
      <c r="G8" t="s">
        <v>286</v>
      </c>
      <c r="H8" t="s">
        <v>525</v>
      </c>
      <c r="I8" t="s">
        <v>289</v>
      </c>
      <c r="J8" t="str">
        <f t="shared" si="0"/>
        <v>$q[8]="./alkenes/c1_6/2-methyl-1-butene.jpg"; $a[8]="2-methyl-1-butene";</v>
      </c>
    </row>
    <row r="9" spans="1:10" x14ac:dyDescent="0.25">
      <c r="A9" t="s">
        <v>285</v>
      </c>
      <c r="B9">
        <f t="shared" si="1"/>
        <v>9</v>
      </c>
      <c r="C9" t="s">
        <v>286</v>
      </c>
      <c r="D9" t="s">
        <v>526</v>
      </c>
      <c r="E9" t="s">
        <v>287</v>
      </c>
      <c r="F9">
        <f t="shared" si="2"/>
        <v>9</v>
      </c>
      <c r="G9" t="s">
        <v>286</v>
      </c>
      <c r="H9" t="s">
        <v>527</v>
      </c>
      <c r="I9" t="s">
        <v>289</v>
      </c>
      <c r="J9" t="str">
        <f t="shared" si="0"/>
        <v>$q[9]="./alkenes/c1_6/3-methyl-1-butene.jpg"; $a[9]="3-methyl-1-butene";</v>
      </c>
    </row>
    <row r="10" spans="1:10" x14ac:dyDescent="0.25">
      <c r="A10" t="s">
        <v>285</v>
      </c>
      <c r="B10">
        <f t="shared" si="1"/>
        <v>10</v>
      </c>
      <c r="C10" t="s">
        <v>286</v>
      </c>
      <c r="D10" t="s">
        <v>528</v>
      </c>
      <c r="E10" t="s">
        <v>287</v>
      </c>
      <c r="F10">
        <f t="shared" si="2"/>
        <v>10</v>
      </c>
      <c r="G10" t="s">
        <v>286</v>
      </c>
      <c r="H10" t="s">
        <v>529</v>
      </c>
      <c r="I10" t="s">
        <v>289</v>
      </c>
      <c r="J10" t="str">
        <f t="shared" si="0"/>
        <v>$q[10]="./alkenes/c1_6/2-methyl-2-butene.jpg"; $a[10]="2-methyl-2-butene";</v>
      </c>
    </row>
    <row r="11" spans="1:10" x14ac:dyDescent="0.25">
      <c r="A11" t="s">
        <v>285</v>
      </c>
      <c r="B11">
        <f t="shared" si="1"/>
        <v>11</v>
      </c>
      <c r="C11" t="s">
        <v>286</v>
      </c>
      <c r="D11" t="s">
        <v>530</v>
      </c>
      <c r="E11" t="s">
        <v>287</v>
      </c>
      <c r="F11">
        <f t="shared" si="2"/>
        <v>11</v>
      </c>
      <c r="G11" t="s">
        <v>286</v>
      </c>
      <c r="H11" t="s">
        <v>531</v>
      </c>
      <c r="I11" t="s">
        <v>289</v>
      </c>
      <c r="J11" t="str">
        <f t="shared" si="0"/>
        <v>$q[11]="./alkenes/c1_6/1-hexene.jpg"; $a[11]="1-hexene";</v>
      </c>
    </row>
    <row r="12" spans="1:10" x14ac:dyDescent="0.25">
      <c r="A12" t="s">
        <v>285</v>
      </c>
      <c r="B12">
        <f t="shared" si="1"/>
        <v>12</v>
      </c>
      <c r="C12" t="s">
        <v>286</v>
      </c>
      <c r="D12" t="s">
        <v>532</v>
      </c>
      <c r="E12" t="s">
        <v>287</v>
      </c>
      <c r="F12">
        <f t="shared" si="2"/>
        <v>12</v>
      </c>
      <c r="G12" t="s">
        <v>286</v>
      </c>
      <c r="H12" t="s">
        <v>533</v>
      </c>
      <c r="I12" t="s">
        <v>289</v>
      </c>
      <c r="J12" t="str">
        <f t="shared" si="0"/>
        <v>$q[12]="./alkenes/c1_6/2-hexene.jpg"; $a[12]="2-hexene";</v>
      </c>
    </row>
    <row r="13" spans="1:10" x14ac:dyDescent="0.25">
      <c r="A13" t="s">
        <v>285</v>
      </c>
      <c r="B13">
        <f t="shared" si="1"/>
        <v>13</v>
      </c>
      <c r="C13" t="s">
        <v>286</v>
      </c>
      <c r="D13" t="s">
        <v>534</v>
      </c>
      <c r="E13" t="s">
        <v>287</v>
      </c>
      <c r="F13">
        <f t="shared" si="2"/>
        <v>13</v>
      </c>
      <c r="G13" t="s">
        <v>286</v>
      </c>
      <c r="H13" t="s">
        <v>535</v>
      </c>
      <c r="I13" t="s">
        <v>289</v>
      </c>
      <c r="J13" t="str">
        <f t="shared" si="0"/>
        <v>$q[13]="./alkenes/c1_6/3-hexene.jpg"; $a[13]="3-hexene";</v>
      </c>
    </row>
    <row r="14" spans="1:10" x14ac:dyDescent="0.25">
      <c r="A14" t="s">
        <v>285</v>
      </c>
      <c r="B14">
        <f t="shared" si="1"/>
        <v>14</v>
      </c>
      <c r="C14" t="s">
        <v>286</v>
      </c>
      <c r="D14" t="s">
        <v>536</v>
      </c>
      <c r="E14" t="s">
        <v>287</v>
      </c>
      <c r="F14">
        <f t="shared" si="2"/>
        <v>14</v>
      </c>
      <c r="G14" t="s">
        <v>286</v>
      </c>
      <c r="H14" t="s">
        <v>537</v>
      </c>
      <c r="I14" t="s">
        <v>289</v>
      </c>
      <c r="J14" t="str">
        <f t="shared" si="0"/>
        <v>$q[14]="./alkenes/c1_6/2-methyl-1-pentene.jpg"; $a[14]="2-methyl-1-pentene";</v>
      </c>
    </row>
    <row r="15" spans="1:10" x14ac:dyDescent="0.25">
      <c r="A15" t="s">
        <v>285</v>
      </c>
      <c r="B15">
        <f t="shared" si="1"/>
        <v>15</v>
      </c>
      <c r="C15" t="s">
        <v>286</v>
      </c>
      <c r="D15" t="s">
        <v>538</v>
      </c>
      <c r="E15" t="s">
        <v>287</v>
      </c>
      <c r="F15">
        <f t="shared" si="2"/>
        <v>15</v>
      </c>
      <c r="G15" t="s">
        <v>286</v>
      </c>
      <c r="H15" t="s">
        <v>539</v>
      </c>
      <c r="I15" t="s">
        <v>289</v>
      </c>
      <c r="J15" t="str">
        <f t="shared" si="0"/>
        <v>$q[15]="./alkenes/c1_6/3-methyl-1-pentene.jpg"; $a[15]="3-methyl-1-pentene";</v>
      </c>
    </row>
    <row r="16" spans="1:10" x14ac:dyDescent="0.25">
      <c r="A16" t="s">
        <v>285</v>
      </c>
      <c r="B16">
        <f t="shared" si="1"/>
        <v>16</v>
      </c>
      <c r="C16" t="s">
        <v>286</v>
      </c>
      <c r="D16" t="s">
        <v>540</v>
      </c>
      <c r="E16" t="s">
        <v>287</v>
      </c>
      <c r="F16">
        <f t="shared" si="2"/>
        <v>16</v>
      </c>
      <c r="G16" t="s">
        <v>286</v>
      </c>
      <c r="H16" t="s">
        <v>541</v>
      </c>
      <c r="I16" t="s">
        <v>289</v>
      </c>
      <c r="J16" t="str">
        <f t="shared" si="0"/>
        <v>$q[16]="./alkenes/c1_6/4-methyl-1-pentene.jpg"; $a[16]="4-methyl-1-pentene";</v>
      </c>
    </row>
    <row r="17" spans="1:10" x14ac:dyDescent="0.25">
      <c r="A17" t="s">
        <v>285</v>
      </c>
      <c r="B17">
        <f t="shared" si="1"/>
        <v>17</v>
      </c>
      <c r="C17" t="s">
        <v>286</v>
      </c>
      <c r="D17" t="s">
        <v>542</v>
      </c>
      <c r="E17" t="s">
        <v>287</v>
      </c>
      <c r="F17">
        <f t="shared" si="2"/>
        <v>17</v>
      </c>
      <c r="G17" t="s">
        <v>286</v>
      </c>
      <c r="H17" t="s">
        <v>543</v>
      </c>
      <c r="I17" t="s">
        <v>289</v>
      </c>
      <c r="J17" t="str">
        <f t="shared" si="0"/>
        <v>$q[17]="./alkenes/c1_6/2-methyl-2-pentene.jpg"; $a[17]="2-methyl-2-pentene";</v>
      </c>
    </row>
    <row r="18" spans="1:10" x14ac:dyDescent="0.25">
      <c r="A18" t="s">
        <v>285</v>
      </c>
      <c r="B18">
        <f t="shared" si="1"/>
        <v>18</v>
      </c>
      <c r="C18" t="s">
        <v>286</v>
      </c>
      <c r="D18" t="s">
        <v>544</v>
      </c>
      <c r="E18" t="s">
        <v>287</v>
      </c>
      <c r="F18">
        <f t="shared" si="2"/>
        <v>18</v>
      </c>
      <c r="G18" t="s">
        <v>286</v>
      </c>
      <c r="H18" t="s">
        <v>545</v>
      </c>
      <c r="I18" t="s">
        <v>289</v>
      </c>
      <c r="J18" t="str">
        <f t="shared" si="0"/>
        <v>$q[18]="./alkenes/c1_6/3-methyl-2-pentene.jpg"; $a[18]="3-methyl-2-pentene";</v>
      </c>
    </row>
    <row r="19" spans="1:10" x14ac:dyDescent="0.25">
      <c r="A19" t="s">
        <v>285</v>
      </c>
      <c r="B19">
        <f t="shared" si="1"/>
        <v>19</v>
      </c>
      <c r="C19" t="s">
        <v>286</v>
      </c>
      <c r="D19" t="s">
        <v>546</v>
      </c>
      <c r="E19" t="s">
        <v>287</v>
      </c>
      <c r="F19">
        <f t="shared" si="2"/>
        <v>19</v>
      </c>
      <c r="G19" t="s">
        <v>286</v>
      </c>
      <c r="H19" t="s">
        <v>547</v>
      </c>
      <c r="I19" t="s">
        <v>289</v>
      </c>
      <c r="J19" t="str">
        <f t="shared" si="0"/>
        <v>$q[19]="./alkenes/c1_6/4-methyl-2-pentene.jpg"; $a[19]="4-methyl-2-pentene";</v>
      </c>
    </row>
    <row r="20" spans="1:10" x14ac:dyDescent="0.25">
      <c r="A20" t="s">
        <v>285</v>
      </c>
      <c r="B20">
        <f t="shared" si="1"/>
        <v>20</v>
      </c>
      <c r="C20" t="s">
        <v>286</v>
      </c>
      <c r="D20" t="s">
        <v>548</v>
      </c>
      <c r="E20" t="s">
        <v>287</v>
      </c>
      <c r="F20">
        <f t="shared" si="2"/>
        <v>20</v>
      </c>
      <c r="G20" t="s">
        <v>286</v>
      </c>
      <c r="H20" t="s">
        <v>549</v>
      </c>
      <c r="I20" t="s">
        <v>289</v>
      </c>
      <c r="J20" t="str">
        <f t="shared" si="0"/>
        <v>$q[20]="./alkenes/c1_6/3,3-dimethyl-1-butene.jpg"; $a[20]="3,3-dimethyl-1-butene";</v>
      </c>
    </row>
    <row r="21" spans="1:10" x14ac:dyDescent="0.25">
      <c r="A21" t="s">
        <v>285</v>
      </c>
      <c r="B21">
        <f t="shared" si="1"/>
        <v>21</v>
      </c>
      <c r="C21" t="s">
        <v>286</v>
      </c>
      <c r="D21" t="s">
        <v>550</v>
      </c>
      <c r="E21" t="s">
        <v>287</v>
      </c>
      <c r="F21">
        <f t="shared" si="2"/>
        <v>21</v>
      </c>
      <c r="G21" t="s">
        <v>286</v>
      </c>
      <c r="H21" t="s">
        <v>551</v>
      </c>
      <c r="I21" t="s">
        <v>289</v>
      </c>
      <c r="J21" t="str">
        <f t="shared" si="0"/>
        <v>$q[21]="./alkenes/c1_6/2,3-dimethyl-2-butene.jpg"; $a[21]="2,3-dimethyl-2-butene";</v>
      </c>
    </row>
    <row r="22" spans="1:10" x14ac:dyDescent="0.25">
      <c r="A22" t="s">
        <v>285</v>
      </c>
      <c r="B22">
        <f t="shared" si="1"/>
        <v>22</v>
      </c>
      <c r="C22" t="s">
        <v>286</v>
      </c>
      <c r="D22" t="s">
        <v>552</v>
      </c>
      <c r="E22" t="s">
        <v>287</v>
      </c>
      <c r="F22">
        <f t="shared" si="2"/>
        <v>22</v>
      </c>
      <c r="G22" t="s">
        <v>286</v>
      </c>
      <c r="H22" t="s">
        <v>553</v>
      </c>
      <c r="I22" t="s">
        <v>289</v>
      </c>
      <c r="J22" t="str">
        <f t="shared" si="0"/>
        <v>$q[22]="./alkenes/c7/1-heptene.jpg"; $a[22]="1-heptene";</v>
      </c>
    </row>
    <row r="23" spans="1:10" x14ac:dyDescent="0.25">
      <c r="A23" t="s">
        <v>285</v>
      </c>
      <c r="B23">
        <f t="shared" si="1"/>
        <v>23</v>
      </c>
      <c r="C23" t="s">
        <v>286</v>
      </c>
      <c r="D23" t="s">
        <v>554</v>
      </c>
      <c r="E23" t="s">
        <v>287</v>
      </c>
      <c r="F23">
        <f t="shared" si="2"/>
        <v>23</v>
      </c>
      <c r="G23" t="s">
        <v>286</v>
      </c>
      <c r="H23" t="s">
        <v>555</v>
      </c>
      <c r="I23" t="s">
        <v>289</v>
      </c>
      <c r="J23" t="str">
        <f t="shared" si="0"/>
        <v>$q[23]="./alkenes/c7/2-heptene.jpg"; $a[23]="2-heptene";</v>
      </c>
    </row>
    <row r="24" spans="1:10" x14ac:dyDescent="0.25">
      <c r="A24" t="s">
        <v>285</v>
      </c>
      <c r="B24">
        <f t="shared" si="1"/>
        <v>24</v>
      </c>
      <c r="C24" t="s">
        <v>286</v>
      </c>
      <c r="D24" t="s">
        <v>556</v>
      </c>
      <c r="E24" t="s">
        <v>287</v>
      </c>
      <c r="F24">
        <f t="shared" si="2"/>
        <v>24</v>
      </c>
      <c r="G24" t="s">
        <v>286</v>
      </c>
      <c r="H24" t="s">
        <v>557</v>
      </c>
      <c r="I24" t="s">
        <v>289</v>
      </c>
      <c r="J24" t="str">
        <f t="shared" si="0"/>
        <v>$q[24]="./alkenes/c7/3-heptene.jpg"; $a[24]="3-heptene";</v>
      </c>
    </row>
    <row r="25" spans="1:10" x14ac:dyDescent="0.25">
      <c r="A25" t="s">
        <v>285</v>
      </c>
      <c r="B25">
        <f t="shared" si="1"/>
        <v>25</v>
      </c>
      <c r="C25" t="s">
        <v>286</v>
      </c>
      <c r="D25" t="s">
        <v>558</v>
      </c>
      <c r="E25" t="s">
        <v>287</v>
      </c>
      <c r="F25">
        <f t="shared" si="2"/>
        <v>25</v>
      </c>
      <c r="G25" t="s">
        <v>286</v>
      </c>
      <c r="H25" t="s">
        <v>559</v>
      </c>
      <c r="I25" t="s">
        <v>289</v>
      </c>
      <c r="J25" t="str">
        <f t="shared" si="0"/>
        <v>$q[25]="./alkenes/c7/2-methyl-1-hexene.jpg"; $a[25]="2-methyl-1-hexene";</v>
      </c>
    </row>
    <row r="26" spans="1:10" x14ac:dyDescent="0.25">
      <c r="A26" t="s">
        <v>285</v>
      </c>
      <c r="B26">
        <f t="shared" si="1"/>
        <v>26</v>
      </c>
      <c r="C26" t="s">
        <v>286</v>
      </c>
      <c r="D26" t="s">
        <v>560</v>
      </c>
      <c r="E26" t="s">
        <v>287</v>
      </c>
      <c r="F26">
        <f t="shared" si="2"/>
        <v>26</v>
      </c>
      <c r="G26" t="s">
        <v>286</v>
      </c>
      <c r="H26" t="s">
        <v>561</v>
      </c>
      <c r="I26" t="s">
        <v>289</v>
      </c>
      <c r="J26" t="str">
        <f t="shared" si="0"/>
        <v>$q[26]="./alkenes/c7/3-methyl-1-hexene.jpg"; $a[26]="3-methyl-1-hexene";</v>
      </c>
    </row>
    <row r="27" spans="1:10" x14ac:dyDescent="0.25">
      <c r="A27" t="s">
        <v>285</v>
      </c>
      <c r="B27">
        <f t="shared" si="1"/>
        <v>27</v>
      </c>
      <c r="C27" t="s">
        <v>286</v>
      </c>
      <c r="D27" t="s">
        <v>562</v>
      </c>
      <c r="E27" t="s">
        <v>287</v>
      </c>
      <c r="F27">
        <f t="shared" si="2"/>
        <v>27</v>
      </c>
      <c r="G27" t="s">
        <v>286</v>
      </c>
      <c r="H27" t="s">
        <v>563</v>
      </c>
      <c r="I27" t="s">
        <v>289</v>
      </c>
      <c r="J27" t="str">
        <f t="shared" si="0"/>
        <v>$q[27]="./alkenes/c7/4-methyl-1-hexene.jpg"; $a[27]="4-methyl-1-hexene";</v>
      </c>
    </row>
    <row r="28" spans="1:10" x14ac:dyDescent="0.25">
      <c r="A28" t="s">
        <v>285</v>
      </c>
      <c r="B28">
        <f t="shared" si="1"/>
        <v>28</v>
      </c>
      <c r="C28" t="s">
        <v>286</v>
      </c>
      <c r="D28" t="s">
        <v>564</v>
      </c>
      <c r="E28" t="s">
        <v>287</v>
      </c>
      <c r="F28">
        <f t="shared" si="2"/>
        <v>28</v>
      </c>
      <c r="G28" t="s">
        <v>286</v>
      </c>
      <c r="H28" t="s">
        <v>565</v>
      </c>
      <c r="I28" t="s">
        <v>289</v>
      </c>
      <c r="J28" t="str">
        <f t="shared" si="0"/>
        <v>$q[28]="./alkenes/c7/5-methyl-1-hexene.jpg"; $a[28]="5-methyl-1-hexene";</v>
      </c>
    </row>
    <row r="29" spans="1:10" x14ac:dyDescent="0.25">
      <c r="A29" t="s">
        <v>285</v>
      </c>
      <c r="B29">
        <f t="shared" si="1"/>
        <v>29</v>
      </c>
      <c r="C29" t="s">
        <v>286</v>
      </c>
      <c r="D29" t="s">
        <v>566</v>
      </c>
      <c r="E29" t="s">
        <v>287</v>
      </c>
      <c r="F29">
        <f t="shared" si="2"/>
        <v>29</v>
      </c>
      <c r="G29" t="s">
        <v>286</v>
      </c>
      <c r="H29" t="s">
        <v>567</v>
      </c>
      <c r="I29" t="s">
        <v>289</v>
      </c>
      <c r="J29" t="str">
        <f t="shared" si="0"/>
        <v>$q[29]="./alkenes/c7/2-methyl-2-hexene.jpg"; $a[29]="2-methyl-2-hexene";</v>
      </c>
    </row>
    <row r="30" spans="1:10" x14ac:dyDescent="0.25">
      <c r="A30" t="s">
        <v>285</v>
      </c>
      <c r="B30">
        <f t="shared" si="1"/>
        <v>30</v>
      </c>
      <c r="C30" t="s">
        <v>286</v>
      </c>
      <c r="D30" t="s">
        <v>568</v>
      </c>
      <c r="E30" t="s">
        <v>287</v>
      </c>
      <c r="F30">
        <f t="shared" si="2"/>
        <v>30</v>
      </c>
      <c r="G30" t="s">
        <v>286</v>
      </c>
      <c r="H30" t="s">
        <v>569</v>
      </c>
      <c r="I30" t="s">
        <v>289</v>
      </c>
      <c r="J30" t="str">
        <f t="shared" si="0"/>
        <v>$q[30]="./alkenes/c7/3-methyl-2-hexene.jpg"; $a[30]="3-methyl-2-hexene";</v>
      </c>
    </row>
    <row r="31" spans="1:10" x14ac:dyDescent="0.25">
      <c r="A31" t="s">
        <v>285</v>
      </c>
      <c r="B31">
        <f t="shared" si="1"/>
        <v>31</v>
      </c>
      <c r="C31" t="s">
        <v>286</v>
      </c>
      <c r="D31" t="s">
        <v>570</v>
      </c>
      <c r="E31" t="s">
        <v>287</v>
      </c>
      <c r="F31">
        <f t="shared" si="2"/>
        <v>31</v>
      </c>
      <c r="G31" t="s">
        <v>286</v>
      </c>
      <c r="H31" t="s">
        <v>571</v>
      </c>
      <c r="I31" t="s">
        <v>289</v>
      </c>
      <c r="J31" t="str">
        <f t="shared" si="0"/>
        <v>$q[31]="./alkenes/c7/4-methyl-2-hexene.jpg"; $a[31]="4-methyl-2-hexene";</v>
      </c>
    </row>
    <row r="32" spans="1:10" x14ac:dyDescent="0.25">
      <c r="A32" t="s">
        <v>285</v>
      </c>
      <c r="B32">
        <f t="shared" si="1"/>
        <v>32</v>
      </c>
      <c r="C32" t="s">
        <v>286</v>
      </c>
      <c r="D32" t="s">
        <v>572</v>
      </c>
      <c r="E32" t="s">
        <v>287</v>
      </c>
      <c r="F32">
        <f t="shared" si="2"/>
        <v>32</v>
      </c>
      <c r="G32" t="s">
        <v>286</v>
      </c>
      <c r="H32" t="s">
        <v>573</v>
      </c>
      <c r="I32" t="s">
        <v>289</v>
      </c>
      <c r="J32" t="str">
        <f t="shared" si="0"/>
        <v>$q[32]="./alkenes/c7/5-methyl-2-hexene.jpg"; $a[32]="5-methyl-2-hexene";</v>
      </c>
    </row>
    <row r="33" spans="1:10" x14ac:dyDescent="0.25">
      <c r="A33" t="s">
        <v>285</v>
      </c>
      <c r="B33">
        <f t="shared" si="1"/>
        <v>33</v>
      </c>
      <c r="C33" t="s">
        <v>286</v>
      </c>
      <c r="D33" t="s">
        <v>574</v>
      </c>
      <c r="E33" t="s">
        <v>287</v>
      </c>
      <c r="F33">
        <f t="shared" si="2"/>
        <v>33</v>
      </c>
      <c r="G33" t="s">
        <v>286</v>
      </c>
      <c r="H33" t="s">
        <v>575</v>
      </c>
      <c r="I33" t="s">
        <v>289</v>
      </c>
      <c r="J33" t="str">
        <f t="shared" ref="J33:J64" si="3">CONCATENATE(A33,B33,C33,D33,E33,F33,G33,H33,I33)</f>
        <v>$q[33]="./alkenes/c7/2-methyl-3-hexene.jpg"; $a[33]="2-methyl-3-hexene";</v>
      </c>
    </row>
    <row r="34" spans="1:10" x14ac:dyDescent="0.25">
      <c r="A34" t="s">
        <v>285</v>
      </c>
      <c r="B34">
        <f t="shared" si="1"/>
        <v>34</v>
      </c>
      <c r="C34" t="s">
        <v>286</v>
      </c>
      <c r="D34" t="s">
        <v>576</v>
      </c>
      <c r="E34" t="s">
        <v>287</v>
      </c>
      <c r="F34">
        <f t="shared" si="2"/>
        <v>34</v>
      </c>
      <c r="G34" t="s">
        <v>286</v>
      </c>
      <c r="H34" t="s">
        <v>577</v>
      </c>
      <c r="I34" t="s">
        <v>289</v>
      </c>
      <c r="J34" t="str">
        <f t="shared" si="3"/>
        <v>$q[34]="./alkenes/c7/3-methyl-3-hexene.jpg"; $a[34]="3-methyl-3-hexene";</v>
      </c>
    </row>
    <row r="35" spans="1:10" x14ac:dyDescent="0.25">
      <c r="A35" t="s">
        <v>285</v>
      </c>
      <c r="B35">
        <f t="shared" si="1"/>
        <v>35</v>
      </c>
      <c r="C35" t="s">
        <v>286</v>
      </c>
      <c r="D35" t="s">
        <v>578</v>
      </c>
      <c r="E35" t="s">
        <v>287</v>
      </c>
      <c r="F35">
        <f t="shared" si="2"/>
        <v>35</v>
      </c>
      <c r="G35" t="s">
        <v>286</v>
      </c>
      <c r="H35" t="s">
        <v>579</v>
      </c>
      <c r="I35" t="s">
        <v>289</v>
      </c>
      <c r="J35" t="str">
        <f t="shared" si="3"/>
        <v>$q[35]="./alkenes/c7/2,3-dimethyl-1-pentene.jpg"; $a[35]="2,3-dimethyl-1-pentene";</v>
      </c>
    </row>
    <row r="36" spans="1:10" x14ac:dyDescent="0.25">
      <c r="A36" t="s">
        <v>285</v>
      </c>
      <c r="B36">
        <f t="shared" si="1"/>
        <v>36</v>
      </c>
      <c r="C36" t="s">
        <v>286</v>
      </c>
      <c r="D36" t="s">
        <v>580</v>
      </c>
      <c r="E36" t="s">
        <v>287</v>
      </c>
      <c r="F36">
        <f t="shared" si="2"/>
        <v>36</v>
      </c>
      <c r="G36" t="s">
        <v>286</v>
      </c>
      <c r="H36" t="s">
        <v>581</v>
      </c>
      <c r="I36" t="s">
        <v>289</v>
      </c>
      <c r="J36" t="str">
        <f t="shared" si="3"/>
        <v>$q[36]="./alkenes/c7/2,4-dimethyl-1-pentene.jpg"; $a[36]="2,4-dimethyl-1-pentene";</v>
      </c>
    </row>
    <row r="37" spans="1:10" x14ac:dyDescent="0.25">
      <c r="A37" t="s">
        <v>285</v>
      </c>
      <c r="B37">
        <f t="shared" si="1"/>
        <v>37</v>
      </c>
      <c r="C37" t="s">
        <v>286</v>
      </c>
      <c r="D37" t="s">
        <v>582</v>
      </c>
      <c r="E37" t="s">
        <v>287</v>
      </c>
      <c r="F37">
        <f t="shared" si="2"/>
        <v>37</v>
      </c>
      <c r="G37" t="s">
        <v>286</v>
      </c>
      <c r="H37" t="s">
        <v>583</v>
      </c>
      <c r="I37" t="s">
        <v>289</v>
      </c>
      <c r="J37" t="str">
        <f t="shared" si="3"/>
        <v>$q[37]="./alkenes/c7/3,4-dimethyl-1-pentene.jpg"; $a[37]="3,4-dimethyl-1-pentene";</v>
      </c>
    </row>
    <row r="38" spans="1:10" x14ac:dyDescent="0.25">
      <c r="A38" t="s">
        <v>285</v>
      </c>
      <c r="B38">
        <f t="shared" si="1"/>
        <v>38</v>
      </c>
      <c r="C38" t="s">
        <v>286</v>
      </c>
      <c r="D38" t="s">
        <v>584</v>
      </c>
      <c r="E38" t="s">
        <v>287</v>
      </c>
      <c r="F38">
        <f t="shared" si="2"/>
        <v>38</v>
      </c>
      <c r="G38" t="s">
        <v>286</v>
      </c>
      <c r="H38" t="s">
        <v>585</v>
      </c>
      <c r="I38" t="s">
        <v>289</v>
      </c>
      <c r="J38" t="str">
        <f t="shared" si="3"/>
        <v>$q[38]="./alkenes/c7/3,3-dimethyl-1-pentene.jpg"; $a[38]="3,3-dimethyl-1-pentene";</v>
      </c>
    </row>
    <row r="39" spans="1:10" x14ac:dyDescent="0.25">
      <c r="A39" t="s">
        <v>285</v>
      </c>
      <c r="B39">
        <f t="shared" si="1"/>
        <v>39</v>
      </c>
      <c r="C39" t="s">
        <v>286</v>
      </c>
      <c r="D39" t="s">
        <v>586</v>
      </c>
      <c r="E39" t="s">
        <v>287</v>
      </c>
      <c r="F39">
        <f t="shared" si="2"/>
        <v>39</v>
      </c>
      <c r="G39" t="s">
        <v>286</v>
      </c>
      <c r="H39" t="s">
        <v>587</v>
      </c>
      <c r="I39" t="s">
        <v>289</v>
      </c>
      <c r="J39" t="str">
        <f t="shared" si="3"/>
        <v>$q[39]="./alkenes/c7/4,4-dimethyl-1-pentene.jpg"; $a[39]="4,4-dimethyl-1-pentene";</v>
      </c>
    </row>
    <row r="40" spans="1:10" x14ac:dyDescent="0.25">
      <c r="A40" t="s">
        <v>285</v>
      </c>
      <c r="B40">
        <f t="shared" si="1"/>
        <v>40</v>
      </c>
      <c r="C40" t="s">
        <v>286</v>
      </c>
      <c r="D40" t="s">
        <v>588</v>
      </c>
      <c r="E40" t="s">
        <v>287</v>
      </c>
      <c r="F40">
        <f t="shared" si="2"/>
        <v>40</v>
      </c>
      <c r="G40" t="s">
        <v>286</v>
      </c>
      <c r="H40" t="s">
        <v>589</v>
      </c>
      <c r="I40" t="s">
        <v>289</v>
      </c>
      <c r="J40" t="str">
        <f t="shared" si="3"/>
        <v>$q[40]="./alkenes/c7/2-ethyl-1-pentene.jpg"; $a[40]="2-ethyl-1-pentene";</v>
      </c>
    </row>
    <row r="41" spans="1:10" x14ac:dyDescent="0.25">
      <c r="A41" t="s">
        <v>285</v>
      </c>
      <c r="B41">
        <f t="shared" si="1"/>
        <v>41</v>
      </c>
      <c r="C41" t="s">
        <v>286</v>
      </c>
      <c r="D41" t="s">
        <v>590</v>
      </c>
      <c r="E41" t="s">
        <v>287</v>
      </c>
      <c r="F41">
        <f t="shared" si="2"/>
        <v>41</v>
      </c>
      <c r="G41" t="s">
        <v>286</v>
      </c>
      <c r="H41" t="s">
        <v>591</v>
      </c>
      <c r="I41" t="s">
        <v>289</v>
      </c>
      <c r="J41" t="str">
        <f t="shared" si="3"/>
        <v>$q[41]="./alkenes/c7/3-ethyl-1-pentene.jpg"; $a[41]="3-ethyl-1-pentene";</v>
      </c>
    </row>
    <row r="42" spans="1:10" x14ac:dyDescent="0.25">
      <c r="A42" t="s">
        <v>285</v>
      </c>
      <c r="B42">
        <f t="shared" si="1"/>
        <v>42</v>
      </c>
      <c r="C42" t="s">
        <v>286</v>
      </c>
      <c r="D42" t="s">
        <v>592</v>
      </c>
      <c r="E42" t="s">
        <v>287</v>
      </c>
      <c r="F42">
        <f t="shared" si="2"/>
        <v>42</v>
      </c>
      <c r="G42" t="s">
        <v>286</v>
      </c>
      <c r="H42" t="s">
        <v>593</v>
      </c>
      <c r="I42" t="s">
        <v>289</v>
      </c>
      <c r="J42" t="str">
        <f t="shared" si="3"/>
        <v>$q[42]="./alkenes/c7/2,3-dimethyl-2-pentene.jpg"; $a[42]="2,3-dimethyl-2-pentene";</v>
      </c>
    </row>
    <row r="43" spans="1:10" x14ac:dyDescent="0.25">
      <c r="A43" t="s">
        <v>285</v>
      </c>
      <c r="B43">
        <f t="shared" si="1"/>
        <v>43</v>
      </c>
      <c r="C43" t="s">
        <v>286</v>
      </c>
      <c r="D43" t="s">
        <v>594</v>
      </c>
      <c r="E43" t="s">
        <v>287</v>
      </c>
      <c r="F43">
        <f t="shared" si="2"/>
        <v>43</v>
      </c>
      <c r="G43" t="s">
        <v>286</v>
      </c>
      <c r="H43" t="s">
        <v>595</v>
      </c>
      <c r="I43" t="s">
        <v>289</v>
      </c>
      <c r="J43" t="str">
        <f t="shared" si="3"/>
        <v>$q[43]="./alkenes/c7/2,4-dimethyl-2-pentene.jpg"; $a[43]="2,4-dimethyl-2-pentene";</v>
      </c>
    </row>
    <row r="44" spans="1:10" x14ac:dyDescent="0.25">
      <c r="A44" t="s">
        <v>285</v>
      </c>
      <c r="B44">
        <f t="shared" si="1"/>
        <v>44</v>
      </c>
      <c r="C44" t="s">
        <v>286</v>
      </c>
      <c r="D44" t="s">
        <v>596</v>
      </c>
      <c r="E44" t="s">
        <v>287</v>
      </c>
      <c r="F44">
        <f t="shared" si="2"/>
        <v>44</v>
      </c>
      <c r="G44" t="s">
        <v>286</v>
      </c>
      <c r="H44" t="s">
        <v>597</v>
      </c>
      <c r="I44" t="s">
        <v>289</v>
      </c>
      <c r="J44" t="str">
        <f t="shared" si="3"/>
        <v>$q[44]="./alkenes/c7/3,4-dimethyl-2-pentene.jpg"; $a[44]="3,4-dimethyl-2-pentene";</v>
      </c>
    </row>
    <row r="45" spans="1:10" x14ac:dyDescent="0.25">
      <c r="A45" t="s">
        <v>285</v>
      </c>
      <c r="B45">
        <f t="shared" si="1"/>
        <v>45</v>
      </c>
      <c r="C45" t="s">
        <v>286</v>
      </c>
      <c r="D45" t="s">
        <v>598</v>
      </c>
      <c r="E45" t="s">
        <v>287</v>
      </c>
      <c r="F45">
        <f t="shared" si="2"/>
        <v>45</v>
      </c>
      <c r="G45" t="s">
        <v>286</v>
      </c>
      <c r="H45" t="s">
        <v>599</v>
      </c>
      <c r="I45" t="s">
        <v>289</v>
      </c>
      <c r="J45" t="str">
        <f t="shared" si="3"/>
        <v>$q[45]="./alkenes/c7/4,4-dimethyl-2-pentene.jpg"; $a[45]="4,4-dimethyl-2-pentene";</v>
      </c>
    </row>
    <row r="46" spans="1:10" x14ac:dyDescent="0.25">
      <c r="A46" t="s">
        <v>285</v>
      </c>
      <c r="B46">
        <f t="shared" si="1"/>
        <v>46</v>
      </c>
      <c r="C46" t="s">
        <v>286</v>
      </c>
      <c r="D46" t="s">
        <v>600</v>
      </c>
      <c r="E46" t="s">
        <v>287</v>
      </c>
      <c r="F46">
        <f t="shared" si="2"/>
        <v>46</v>
      </c>
      <c r="G46" t="s">
        <v>286</v>
      </c>
      <c r="H46" t="s">
        <v>601</v>
      </c>
      <c r="I46" t="s">
        <v>289</v>
      </c>
      <c r="J46" t="str">
        <f t="shared" si="3"/>
        <v>$q[46]="./alkenes/c7/3-ethyl-2-pentene.jpg"; $a[46]="3-ethyl-2-pentene";</v>
      </c>
    </row>
    <row r="47" spans="1:10" x14ac:dyDescent="0.25">
      <c r="A47" t="s">
        <v>285</v>
      </c>
      <c r="B47">
        <f t="shared" si="1"/>
        <v>47</v>
      </c>
      <c r="C47" t="s">
        <v>286</v>
      </c>
      <c r="D47" t="s">
        <v>602</v>
      </c>
      <c r="E47" t="s">
        <v>287</v>
      </c>
      <c r="F47">
        <f t="shared" si="2"/>
        <v>47</v>
      </c>
      <c r="G47" t="s">
        <v>286</v>
      </c>
      <c r="H47" t="s">
        <v>603</v>
      </c>
      <c r="I47" t="s">
        <v>289</v>
      </c>
      <c r="J47" t="str">
        <f t="shared" si="3"/>
        <v>$q[47]="./alkenes/c7/2,3,3-trimethyl-1-butene.jpg"; $a[47]="2,3,3-trimethyl-1-butene";</v>
      </c>
    </row>
    <row r="48" spans="1:10" x14ac:dyDescent="0.25">
      <c r="A48" t="s">
        <v>285</v>
      </c>
      <c r="B48">
        <f t="shared" si="1"/>
        <v>48</v>
      </c>
      <c r="C48" t="s">
        <v>286</v>
      </c>
      <c r="D48" t="s">
        <v>604</v>
      </c>
      <c r="E48" t="s">
        <v>287</v>
      </c>
      <c r="F48">
        <f t="shared" si="2"/>
        <v>48</v>
      </c>
      <c r="G48" t="s">
        <v>286</v>
      </c>
      <c r="H48" t="s">
        <v>605</v>
      </c>
      <c r="I48" t="s">
        <v>289</v>
      </c>
      <c r="J48" t="str">
        <f t="shared" si="3"/>
        <v>$q[48]="./alkenes/c8/1-octene.jpg"; $a[48]="1-octene";</v>
      </c>
    </row>
    <row r="49" spans="1:10" x14ac:dyDescent="0.25">
      <c r="A49" t="s">
        <v>285</v>
      </c>
      <c r="B49">
        <f t="shared" si="1"/>
        <v>49</v>
      </c>
      <c r="C49" t="s">
        <v>286</v>
      </c>
      <c r="D49" t="s">
        <v>606</v>
      </c>
      <c r="E49" t="s">
        <v>287</v>
      </c>
      <c r="F49">
        <f t="shared" si="2"/>
        <v>49</v>
      </c>
      <c r="G49" t="s">
        <v>286</v>
      </c>
      <c r="H49" t="s">
        <v>607</v>
      </c>
      <c r="I49" t="s">
        <v>289</v>
      </c>
      <c r="J49" t="str">
        <f t="shared" si="3"/>
        <v>$q[49]="./alkenes/c8/2-octene.jpg"; $a[49]="2-octene";</v>
      </c>
    </row>
    <row r="50" spans="1:10" x14ac:dyDescent="0.25">
      <c r="A50" t="s">
        <v>285</v>
      </c>
      <c r="B50">
        <f t="shared" si="1"/>
        <v>50</v>
      </c>
      <c r="C50" t="s">
        <v>286</v>
      </c>
      <c r="D50" t="s">
        <v>608</v>
      </c>
      <c r="E50" t="s">
        <v>287</v>
      </c>
      <c r="F50">
        <f t="shared" si="2"/>
        <v>50</v>
      </c>
      <c r="G50" t="s">
        <v>286</v>
      </c>
      <c r="H50" t="s">
        <v>609</v>
      </c>
      <c r="I50" t="s">
        <v>289</v>
      </c>
      <c r="J50" t="str">
        <f t="shared" si="3"/>
        <v>$q[50]="./alkenes/c8/3-octene.jpg"; $a[50]="3-octene";</v>
      </c>
    </row>
    <row r="51" spans="1:10" x14ac:dyDescent="0.25">
      <c r="A51" t="s">
        <v>285</v>
      </c>
      <c r="B51">
        <f t="shared" si="1"/>
        <v>51</v>
      </c>
      <c r="C51" t="s">
        <v>286</v>
      </c>
      <c r="D51" t="s">
        <v>610</v>
      </c>
      <c r="E51" t="s">
        <v>287</v>
      </c>
      <c r="F51">
        <f t="shared" si="2"/>
        <v>51</v>
      </c>
      <c r="G51" t="s">
        <v>286</v>
      </c>
      <c r="H51" t="s">
        <v>611</v>
      </c>
      <c r="I51" t="s">
        <v>289</v>
      </c>
      <c r="J51" t="str">
        <f t="shared" si="3"/>
        <v>$q[51]="./alkenes/c8/4-octene.jpg"; $a[51]="4-octene";</v>
      </c>
    </row>
    <row r="52" spans="1:10" x14ac:dyDescent="0.25">
      <c r="A52" t="s">
        <v>285</v>
      </c>
      <c r="B52">
        <f t="shared" si="1"/>
        <v>52</v>
      </c>
      <c r="C52" t="s">
        <v>286</v>
      </c>
      <c r="D52" t="s">
        <v>612</v>
      </c>
      <c r="E52" t="s">
        <v>287</v>
      </c>
      <c r="F52">
        <f t="shared" si="2"/>
        <v>52</v>
      </c>
      <c r="G52" t="s">
        <v>286</v>
      </c>
      <c r="H52" t="s">
        <v>613</v>
      </c>
      <c r="I52" t="s">
        <v>289</v>
      </c>
      <c r="J52" t="str">
        <f t="shared" si="3"/>
        <v>$q[52]="./alkenes/c8/2-methyl-1-heptene.jpg"; $a[52]="2-methyl-1-heptene";</v>
      </c>
    </row>
    <row r="53" spans="1:10" x14ac:dyDescent="0.25">
      <c r="A53" t="s">
        <v>285</v>
      </c>
      <c r="B53">
        <f t="shared" si="1"/>
        <v>53</v>
      </c>
      <c r="C53" t="s">
        <v>286</v>
      </c>
      <c r="D53" t="s">
        <v>614</v>
      </c>
      <c r="E53" t="s">
        <v>287</v>
      </c>
      <c r="F53">
        <f t="shared" si="2"/>
        <v>53</v>
      </c>
      <c r="G53" t="s">
        <v>286</v>
      </c>
      <c r="H53" t="s">
        <v>615</v>
      </c>
      <c r="I53" t="s">
        <v>289</v>
      </c>
      <c r="J53" t="str">
        <f t="shared" si="3"/>
        <v>$q[53]="./alkenes/c8/3-methyl-1-heptene.jpg"; $a[53]="3-methyl-1-heptene";</v>
      </c>
    </row>
    <row r="54" spans="1:10" x14ac:dyDescent="0.25">
      <c r="A54" t="s">
        <v>285</v>
      </c>
      <c r="B54">
        <f t="shared" si="1"/>
        <v>54</v>
      </c>
      <c r="C54" t="s">
        <v>286</v>
      </c>
      <c r="D54" t="s">
        <v>616</v>
      </c>
      <c r="E54" t="s">
        <v>287</v>
      </c>
      <c r="F54">
        <f t="shared" si="2"/>
        <v>54</v>
      </c>
      <c r="G54" t="s">
        <v>286</v>
      </c>
      <c r="H54" t="s">
        <v>617</v>
      </c>
      <c r="I54" t="s">
        <v>289</v>
      </c>
      <c r="J54" t="str">
        <f t="shared" si="3"/>
        <v>$q[54]="./alkenes/c8/4-methyl-1-heptene.jpg"; $a[54]="4-methyl-1-heptene";</v>
      </c>
    </row>
    <row r="55" spans="1:10" x14ac:dyDescent="0.25">
      <c r="A55" t="s">
        <v>285</v>
      </c>
      <c r="B55">
        <f t="shared" si="1"/>
        <v>55</v>
      </c>
      <c r="C55" t="s">
        <v>286</v>
      </c>
      <c r="D55" t="s">
        <v>618</v>
      </c>
      <c r="E55" t="s">
        <v>287</v>
      </c>
      <c r="F55">
        <f t="shared" si="2"/>
        <v>55</v>
      </c>
      <c r="G55" t="s">
        <v>286</v>
      </c>
      <c r="H55" t="s">
        <v>619</v>
      </c>
      <c r="I55" t="s">
        <v>289</v>
      </c>
      <c r="J55" t="str">
        <f t="shared" si="3"/>
        <v>$q[55]="./alkenes/c8/5-methyl-1-heptene.jpg"; $a[55]="5-methyl-1-heptene";</v>
      </c>
    </row>
    <row r="56" spans="1:10" x14ac:dyDescent="0.25">
      <c r="A56" t="s">
        <v>285</v>
      </c>
      <c r="B56">
        <f t="shared" si="1"/>
        <v>56</v>
      </c>
      <c r="C56" t="s">
        <v>286</v>
      </c>
      <c r="D56" t="s">
        <v>620</v>
      </c>
      <c r="E56" t="s">
        <v>287</v>
      </c>
      <c r="F56">
        <f t="shared" si="2"/>
        <v>56</v>
      </c>
      <c r="G56" t="s">
        <v>286</v>
      </c>
      <c r="H56" t="s">
        <v>621</v>
      </c>
      <c r="I56" t="s">
        <v>289</v>
      </c>
      <c r="J56" t="str">
        <f t="shared" si="3"/>
        <v>$q[56]="./alkenes/c8/6-methyl-1-heptene.jpg"; $a[56]="6-methyl-1-heptene";</v>
      </c>
    </row>
    <row r="57" spans="1:10" x14ac:dyDescent="0.25">
      <c r="A57" t="s">
        <v>285</v>
      </c>
      <c r="B57">
        <f t="shared" si="1"/>
        <v>57</v>
      </c>
      <c r="C57" t="s">
        <v>286</v>
      </c>
      <c r="D57" t="s">
        <v>622</v>
      </c>
      <c r="E57" t="s">
        <v>287</v>
      </c>
      <c r="F57">
        <f t="shared" si="2"/>
        <v>57</v>
      </c>
      <c r="G57" t="s">
        <v>286</v>
      </c>
      <c r="H57" t="s">
        <v>623</v>
      </c>
      <c r="I57" t="s">
        <v>289</v>
      </c>
      <c r="J57" t="str">
        <f t="shared" si="3"/>
        <v>$q[57]="./alkenes/c8/2-methyl-2-heptene.jpg"; $a[57]="2-methyl-2-heptene";</v>
      </c>
    </row>
    <row r="58" spans="1:10" x14ac:dyDescent="0.25">
      <c r="A58" t="s">
        <v>285</v>
      </c>
      <c r="B58">
        <f t="shared" si="1"/>
        <v>58</v>
      </c>
      <c r="C58" t="s">
        <v>286</v>
      </c>
      <c r="D58" t="s">
        <v>624</v>
      </c>
      <c r="E58" t="s">
        <v>287</v>
      </c>
      <c r="F58">
        <f t="shared" si="2"/>
        <v>58</v>
      </c>
      <c r="G58" t="s">
        <v>286</v>
      </c>
      <c r="H58" t="s">
        <v>625</v>
      </c>
      <c r="I58" t="s">
        <v>289</v>
      </c>
      <c r="J58" t="str">
        <f t="shared" si="3"/>
        <v>$q[58]="./alkenes/c8/3-methyl-2-heptene.jpg"; $a[58]="3-methyl-2-heptene";</v>
      </c>
    </row>
    <row r="59" spans="1:10" x14ac:dyDescent="0.25">
      <c r="A59" t="s">
        <v>285</v>
      </c>
      <c r="B59">
        <f t="shared" si="1"/>
        <v>59</v>
      </c>
      <c r="C59" t="s">
        <v>286</v>
      </c>
      <c r="D59" t="s">
        <v>626</v>
      </c>
      <c r="E59" t="s">
        <v>287</v>
      </c>
      <c r="F59">
        <f t="shared" si="2"/>
        <v>59</v>
      </c>
      <c r="G59" t="s">
        <v>286</v>
      </c>
      <c r="H59" t="s">
        <v>627</v>
      </c>
      <c r="I59" t="s">
        <v>289</v>
      </c>
      <c r="J59" t="str">
        <f t="shared" si="3"/>
        <v>$q[59]="./alkenes/c8/4-methyl-2-heptene.jpg"; $a[59]="4-methyl-2-heptene";</v>
      </c>
    </row>
    <row r="60" spans="1:10" x14ac:dyDescent="0.25">
      <c r="A60" t="s">
        <v>285</v>
      </c>
      <c r="B60">
        <f t="shared" si="1"/>
        <v>60</v>
      </c>
      <c r="C60" t="s">
        <v>286</v>
      </c>
      <c r="D60" t="s">
        <v>628</v>
      </c>
      <c r="E60" t="s">
        <v>287</v>
      </c>
      <c r="F60">
        <f t="shared" si="2"/>
        <v>60</v>
      </c>
      <c r="G60" t="s">
        <v>286</v>
      </c>
      <c r="H60" t="s">
        <v>629</v>
      </c>
      <c r="I60" t="s">
        <v>289</v>
      </c>
      <c r="J60" t="str">
        <f t="shared" si="3"/>
        <v>$q[60]="./alkenes/c8/5-methyl-2-heptene.jpg"; $a[60]="5-methyl-2-heptene";</v>
      </c>
    </row>
    <row r="61" spans="1:10" x14ac:dyDescent="0.25">
      <c r="A61" t="s">
        <v>285</v>
      </c>
      <c r="B61">
        <f t="shared" si="1"/>
        <v>61</v>
      </c>
      <c r="C61" t="s">
        <v>286</v>
      </c>
      <c r="D61" t="s">
        <v>630</v>
      </c>
      <c r="E61" t="s">
        <v>287</v>
      </c>
      <c r="F61">
        <f t="shared" si="2"/>
        <v>61</v>
      </c>
      <c r="G61" t="s">
        <v>286</v>
      </c>
      <c r="H61" t="s">
        <v>631</v>
      </c>
      <c r="I61" t="s">
        <v>289</v>
      </c>
      <c r="J61" t="str">
        <f t="shared" si="3"/>
        <v>$q[61]="./alkenes/c8/6-methyl-2-heptene.jpg"; $a[61]="6-methyl-2-heptene";</v>
      </c>
    </row>
    <row r="62" spans="1:10" x14ac:dyDescent="0.25">
      <c r="A62" t="s">
        <v>285</v>
      </c>
      <c r="B62">
        <f t="shared" si="1"/>
        <v>62</v>
      </c>
      <c r="C62" t="s">
        <v>286</v>
      </c>
      <c r="D62" t="s">
        <v>632</v>
      </c>
      <c r="E62" t="s">
        <v>287</v>
      </c>
      <c r="F62">
        <f t="shared" si="2"/>
        <v>62</v>
      </c>
      <c r="G62" t="s">
        <v>286</v>
      </c>
      <c r="H62" t="s">
        <v>633</v>
      </c>
      <c r="I62" t="s">
        <v>289</v>
      </c>
      <c r="J62" t="str">
        <f t="shared" si="3"/>
        <v>$q[62]="./alkenes/c8/2-methyl-3-heptene.jpg"; $a[62]="2-methyl-3-heptene";</v>
      </c>
    </row>
    <row r="63" spans="1:10" x14ac:dyDescent="0.25">
      <c r="A63" t="s">
        <v>285</v>
      </c>
      <c r="B63">
        <f t="shared" si="1"/>
        <v>63</v>
      </c>
      <c r="C63" t="s">
        <v>286</v>
      </c>
      <c r="D63" t="s">
        <v>634</v>
      </c>
      <c r="E63" t="s">
        <v>287</v>
      </c>
      <c r="F63">
        <f t="shared" si="2"/>
        <v>63</v>
      </c>
      <c r="G63" t="s">
        <v>286</v>
      </c>
      <c r="H63" t="s">
        <v>635</v>
      </c>
      <c r="I63" t="s">
        <v>289</v>
      </c>
      <c r="J63" t="str">
        <f t="shared" si="3"/>
        <v>$q[63]="./alkenes/c8/3-methyl-3-heptene.jpg"; $a[63]="3-methyl-3-heptene";</v>
      </c>
    </row>
    <row r="64" spans="1:10" x14ac:dyDescent="0.25">
      <c r="A64" t="s">
        <v>285</v>
      </c>
      <c r="B64">
        <f t="shared" si="1"/>
        <v>64</v>
      </c>
      <c r="C64" t="s">
        <v>286</v>
      </c>
      <c r="D64" t="s">
        <v>636</v>
      </c>
      <c r="E64" t="s">
        <v>287</v>
      </c>
      <c r="F64">
        <f t="shared" si="2"/>
        <v>64</v>
      </c>
      <c r="G64" t="s">
        <v>286</v>
      </c>
      <c r="H64" t="s">
        <v>637</v>
      </c>
      <c r="I64" t="s">
        <v>289</v>
      </c>
      <c r="J64" t="str">
        <f t="shared" si="3"/>
        <v>$q[64]="./alkenes/c8/4-methyl-3-heptene.jpg"; $a[64]="4-methyl-3-heptene";</v>
      </c>
    </row>
    <row r="65" spans="1:10" x14ac:dyDescent="0.25">
      <c r="A65" t="s">
        <v>285</v>
      </c>
      <c r="B65">
        <f t="shared" si="1"/>
        <v>65</v>
      </c>
      <c r="C65" t="s">
        <v>286</v>
      </c>
      <c r="D65" t="s">
        <v>638</v>
      </c>
      <c r="E65" t="s">
        <v>287</v>
      </c>
      <c r="F65">
        <f t="shared" si="2"/>
        <v>65</v>
      </c>
      <c r="G65" t="s">
        <v>286</v>
      </c>
      <c r="H65" t="s">
        <v>639</v>
      </c>
      <c r="I65" t="s">
        <v>289</v>
      </c>
      <c r="J65" t="str">
        <f t="shared" ref="J65:J89" si="4">CONCATENATE(A65,B65,C65,D65,E65,F65,G65,H65,I65)</f>
        <v>$q[65]="./alkenes/c8/5-methyl-3-heptene.jpg"; $a[65]="5-methyl-3-heptene";</v>
      </c>
    </row>
    <row r="66" spans="1:10" x14ac:dyDescent="0.25">
      <c r="A66" t="s">
        <v>285</v>
      </c>
      <c r="B66">
        <f t="shared" si="1"/>
        <v>66</v>
      </c>
      <c r="C66" t="s">
        <v>286</v>
      </c>
      <c r="D66" t="s">
        <v>640</v>
      </c>
      <c r="E66" t="s">
        <v>287</v>
      </c>
      <c r="F66">
        <f t="shared" si="2"/>
        <v>66</v>
      </c>
      <c r="G66" t="s">
        <v>286</v>
      </c>
      <c r="H66" t="s">
        <v>641</v>
      </c>
      <c r="I66" t="s">
        <v>289</v>
      </c>
      <c r="J66" t="str">
        <f t="shared" si="4"/>
        <v>$q[66]="./alkenes/c8/6-methyl-3-heptene.jpg"; $a[66]="6-methyl-3-heptene";</v>
      </c>
    </row>
    <row r="67" spans="1:10" x14ac:dyDescent="0.25">
      <c r="A67" t="s">
        <v>285</v>
      </c>
      <c r="B67">
        <f t="shared" ref="B67:B89" si="5">B66+1</f>
        <v>67</v>
      </c>
      <c r="C67" t="s">
        <v>286</v>
      </c>
      <c r="D67" t="s">
        <v>642</v>
      </c>
      <c r="E67" t="s">
        <v>287</v>
      </c>
      <c r="F67">
        <f t="shared" ref="F67:F89" si="6">B67</f>
        <v>67</v>
      </c>
      <c r="G67" t="s">
        <v>286</v>
      </c>
      <c r="H67" t="s">
        <v>643</v>
      </c>
      <c r="I67" t="s">
        <v>289</v>
      </c>
      <c r="J67" t="str">
        <f t="shared" si="4"/>
        <v>$q[67]="./alkenes/c8/2,3-dimethyl-1-hexene.jpg"; $a[67]="2,3-dimethyl-1-hexene";</v>
      </c>
    </row>
    <row r="68" spans="1:10" x14ac:dyDescent="0.25">
      <c r="A68" t="s">
        <v>285</v>
      </c>
      <c r="B68">
        <f t="shared" si="5"/>
        <v>68</v>
      </c>
      <c r="C68" t="s">
        <v>286</v>
      </c>
      <c r="D68" t="s">
        <v>644</v>
      </c>
      <c r="E68" t="s">
        <v>287</v>
      </c>
      <c r="F68">
        <f t="shared" si="6"/>
        <v>68</v>
      </c>
      <c r="G68" t="s">
        <v>286</v>
      </c>
      <c r="H68" t="s">
        <v>645</v>
      </c>
      <c r="I68" t="s">
        <v>289</v>
      </c>
      <c r="J68" t="str">
        <f t="shared" si="4"/>
        <v>$q[68]="./alkenes/c8/2,4-dimethyl-1-hexene.jpg"; $a[68]="2,4-dimethyl-1-hexene";</v>
      </c>
    </row>
    <row r="69" spans="1:10" x14ac:dyDescent="0.25">
      <c r="A69" t="s">
        <v>285</v>
      </c>
      <c r="B69">
        <f t="shared" si="5"/>
        <v>69</v>
      </c>
      <c r="C69" t="s">
        <v>286</v>
      </c>
      <c r="D69" t="s">
        <v>646</v>
      </c>
      <c r="E69" t="s">
        <v>287</v>
      </c>
      <c r="F69">
        <f t="shared" si="6"/>
        <v>69</v>
      </c>
      <c r="G69" t="s">
        <v>286</v>
      </c>
      <c r="H69" t="s">
        <v>647</v>
      </c>
      <c r="I69" t="s">
        <v>289</v>
      </c>
      <c r="J69" t="str">
        <f t="shared" si="4"/>
        <v>$q[69]="./alkenes/c8/2,5-dimethyl-1-hexene.jpg"; $a[69]="2,5-dimethyl-1-hexene";</v>
      </c>
    </row>
    <row r="70" spans="1:10" x14ac:dyDescent="0.25">
      <c r="A70" t="s">
        <v>285</v>
      </c>
      <c r="B70">
        <f t="shared" si="5"/>
        <v>70</v>
      </c>
      <c r="C70" t="s">
        <v>286</v>
      </c>
      <c r="D70" t="s">
        <v>648</v>
      </c>
      <c r="E70" t="s">
        <v>287</v>
      </c>
      <c r="F70">
        <f t="shared" si="6"/>
        <v>70</v>
      </c>
      <c r="G70" t="s">
        <v>286</v>
      </c>
      <c r="H70" t="s">
        <v>649</v>
      </c>
      <c r="I70" t="s">
        <v>289</v>
      </c>
      <c r="J70" t="str">
        <f t="shared" si="4"/>
        <v>$q[70]="./alkenes/c8/3,3-dimethyl-1-hexene.jpg"; $a[70]="3,3-dimethyl-1-hexene";</v>
      </c>
    </row>
    <row r="71" spans="1:10" x14ac:dyDescent="0.25">
      <c r="A71" t="s">
        <v>285</v>
      </c>
      <c r="B71">
        <f t="shared" si="5"/>
        <v>71</v>
      </c>
      <c r="C71" t="s">
        <v>286</v>
      </c>
      <c r="D71" t="s">
        <v>650</v>
      </c>
      <c r="E71" t="s">
        <v>287</v>
      </c>
      <c r="F71">
        <f t="shared" si="6"/>
        <v>71</v>
      </c>
      <c r="G71" t="s">
        <v>286</v>
      </c>
      <c r="H71" t="s">
        <v>651</v>
      </c>
      <c r="I71" t="s">
        <v>289</v>
      </c>
      <c r="J71" t="str">
        <f t="shared" si="4"/>
        <v>$q[71]="./alkenes/c8/4,4-dimethyl-1-hexene.jpg"; $a[71]="4,4-dimethyl-1-hexene";</v>
      </c>
    </row>
    <row r="72" spans="1:10" x14ac:dyDescent="0.25">
      <c r="A72" t="s">
        <v>285</v>
      </c>
      <c r="B72">
        <f t="shared" si="5"/>
        <v>72</v>
      </c>
      <c r="C72" t="s">
        <v>286</v>
      </c>
      <c r="D72" t="s">
        <v>652</v>
      </c>
      <c r="E72" t="s">
        <v>287</v>
      </c>
      <c r="F72">
        <f t="shared" si="6"/>
        <v>72</v>
      </c>
      <c r="G72" t="s">
        <v>286</v>
      </c>
      <c r="H72" t="s">
        <v>653</v>
      </c>
      <c r="I72" t="s">
        <v>289</v>
      </c>
      <c r="J72" t="str">
        <f t="shared" si="4"/>
        <v>$q[72]="./alkenes/c8/5,5-dimethyl-1-hexene.jpg"; $a[72]="5,5-dimethyl-1-hexene";</v>
      </c>
    </row>
    <row r="73" spans="1:10" x14ac:dyDescent="0.25">
      <c r="A73" t="s">
        <v>285</v>
      </c>
      <c r="B73">
        <f t="shared" si="5"/>
        <v>73</v>
      </c>
      <c r="C73" t="s">
        <v>286</v>
      </c>
      <c r="D73" t="s">
        <v>654</v>
      </c>
      <c r="E73" t="s">
        <v>287</v>
      </c>
      <c r="F73">
        <f t="shared" si="6"/>
        <v>73</v>
      </c>
      <c r="G73" t="s">
        <v>286</v>
      </c>
      <c r="H73" t="s">
        <v>655</v>
      </c>
      <c r="I73" t="s">
        <v>289</v>
      </c>
      <c r="J73" t="str">
        <f t="shared" si="4"/>
        <v>$q[73]="./alkenes/c8/3,4-dimethyl-1-hexene.jpg"; $a[73]="3,4-dimethyl-1-hexene";</v>
      </c>
    </row>
    <row r="74" spans="1:10" x14ac:dyDescent="0.25">
      <c r="A74" t="s">
        <v>285</v>
      </c>
      <c r="B74">
        <f t="shared" si="5"/>
        <v>74</v>
      </c>
      <c r="C74" t="s">
        <v>286</v>
      </c>
      <c r="D74" t="s">
        <v>656</v>
      </c>
      <c r="E74" t="s">
        <v>287</v>
      </c>
      <c r="F74">
        <f t="shared" si="6"/>
        <v>74</v>
      </c>
      <c r="G74" t="s">
        <v>286</v>
      </c>
      <c r="H74" t="s">
        <v>657</v>
      </c>
      <c r="I74" t="s">
        <v>289</v>
      </c>
      <c r="J74" t="str">
        <f t="shared" si="4"/>
        <v>$q[74]="./alkenes/c8/3,5-dimethyl-1-hexene.jpg"; $a[74]="3,5-dimethyl-1-hexene";</v>
      </c>
    </row>
    <row r="75" spans="1:10" x14ac:dyDescent="0.25">
      <c r="A75" t="s">
        <v>285</v>
      </c>
      <c r="B75">
        <f t="shared" si="5"/>
        <v>75</v>
      </c>
      <c r="C75" t="s">
        <v>286</v>
      </c>
      <c r="D75" t="s">
        <v>658</v>
      </c>
      <c r="E75" t="s">
        <v>287</v>
      </c>
      <c r="F75">
        <f t="shared" si="6"/>
        <v>75</v>
      </c>
      <c r="G75" t="s">
        <v>286</v>
      </c>
      <c r="H75" t="s">
        <v>659</v>
      </c>
      <c r="I75" t="s">
        <v>289</v>
      </c>
      <c r="J75" t="str">
        <f t="shared" si="4"/>
        <v>$q[75]="./alkenes/c8/4,5-dimethyl-1-hexene.jpg"; $a[75]="4,5-dimethyl-1-hexene";</v>
      </c>
    </row>
    <row r="76" spans="1:10" x14ac:dyDescent="0.25">
      <c r="A76" t="s">
        <v>285</v>
      </c>
      <c r="B76">
        <f t="shared" si="5"/>
        <v>76</v>
      </c>
      <c r="C76" t="s">
        <v>286</v>
      </c>
      <c r="D76" t="s">
        <v>660</v>
      </c>
      <c r="E76" t="s">
        <v>287</v>
      </c>
      <c r="F76">
        <f t="shared" si="6"/>
        <v>76</v>
      </c>
      <c r="G76" t="s">
        <v>286</v>
      </c>
      <c r="H76" t="s">
        <v>661</v>
      </c>
      <c r="I76" t="s">
        <v>289</v>
      </c>
      <c r="J76" t="str">
        <f t="shared" si="4"/>
        <v>$q[76]="./alkenes/c8/2-ethyl-1-hexene.jpg"; $a[76]="2-ethyl-1-hexene";</v>
      </c>
    </row>
    <row r="77" spans="1:10" x14ac:dyDescent="0.25">
      <c r="A77" t="s">
        <v>285</v>
      </c>
      <c r="B77">
        <f t="shared" si="5"/>
        <v>77</v>
      </c>
      <c r="C77" t="s">
        <v>286</v>
      </c>
      <c r="D77" t="s">
        <v>662</v>
      </c>
      <c r="E77" t="s">
        <v>287</v>
      </c>
      <c r="F77">
        <f t="shared" si="6"/>
        <v>77</v>
      </c>
      <c r="G77" t="s">
        <v>286</v>
      </c>
      <c r="H77" t="s">
        <v>663</v>
      </c>
      <c r="I77" t="s">
        <v>289</v>
      </c>
      <c r="J77" t="str">
        <f t="shared" si="4"/>
        <v>$q[77]="./alkenes/c8/3-ethyl-1-hexene.jpg"; $a[77]="3-ethyl-1-hexene";</v>
      </c>
    </row>
    <row r="78" spans="1:10" x14ac:dyDescent="0.25">
      <c r="A78" t="s">
        <v>285</v>
      </c>
      <c r="B78">
        <f t="shared" si="5"/>
        <v>78</v>
      </c>
      <c r="C78" t="s">
        <v>286</v>
      </c>
      <c r="D78" t="s">
        <v>664</v>
      </c>
      <c r="E78" t="s">
        <v>287</v>
      </c>
      <c r="F78">
        <f t="shared" si="6"/>
        <v>78</v>
      </c>
      <c r="G78" t="s">
        <v>286</v>
      </c>
      <c r="H78" t="s">
        <v>665</v>
      </c>
      <c r="I78" t="s">
        <v>289</v>
      </c>
      <c r="J78" t="str">
        <f t="shared" si="4"/>
        <v>$q[78]="./alkenes/c8/4-ethyl-1-hexene.jpg"; $a[78]="4-ethyl-1-hexene";</v>
      </c>
    </row>
    <row r="79" spans="1:10" x14ac:dyDescent="0.25">
      <c r="A79" t="s">
        <v>285</v>
      </c>
      <c r="B79">
        <f t="shared" si="5"/>
        <v>79</v>
      </c>
      <c r="C79" t="s">
        <v>286</v>
      </c>
      <c r="D79" t="s">
        <v>666</v>
      </c>
      <c r="E79" t="s">
        <v>287</v>
      </c>
      <c r="F79">
        <f t="shared" si="6"/>
        <v>79</v>
      </c>
      <c r="G79" t="s">
        <v>286</v>
      </c>
      <c r="H79" t="s">
        <v>667</v>
      </c>
      <c r="I79" t="s">
        <v>289</v>
      </c>
      <c r="J79" t="str">
        <f t="shared" si="4"/>
        <v>$q[79]="./alkenes/c8/2,3-dimethyl-2-hexene.jpg"; $a[79]="2,3-dimethyl-2-hexene";</v>
      </c>
    </row>
    <row r="80" spans="1:10" x14ac:dyDescent="0.25">
      <c r="A80" t="s">
        <v>285</v>
      </c>
      <c r="B80">
        <f t="shared" si="5"/>
        <v>80</v>
      </c>
      <c r="C80" t="s">
        <v>286</v>
      </c>
      <c r="D80" t="s">
        <v>668</v>
      </c>
      <c r="E80" t="s">
        <v>287</v>
      </c>
      <c r="F80">
        <f t="shared" si="6"/>
        <v>80</v>
      </c>
      <c r="G80" t="s">
        <v>286</v>
      </c>
      <c r="H80" t="s">
        <v>669</v>
      </c>
      <c r="I80" t="s">
        <v>289</v>
      </c>
      <c r="J80" t="str">
        <f t="shared" si="4"/>
        <v>$q[80]="./alkenes/c8/2,4-dimethyl-2-hexene.jpg"; $a[80]="2,4-dimethyl-2-hexene";</v>
      </c>
    </row>
    <row r="81" spans="1:10" x14ac:dyDescent="0.25">
      <c r="A81" t="s">
        <v>285</v>
      </c>
      <c r="B81">
        <f t="shared" si="5"/>
        <v>81</v>
      </c>
      <c r="C81" t="s">
        <v>286</v>
      </c>
      <c r="D81" t="s">
        <v>670</v>
      </c>
      <c r="E81" t="s">
        <v>287</v>
      </c>
      <c r="F81">
        <f t="shared" si="6"/>
        <v>81</v>
      </c>
      <c r="G81" t="s">
        <v>286</v>
      </c>
      <c r="H81" t="s">
        <v>671</v>
      </c>
      <c r="I81" t="s">
        <v>289</v>
      </c>
      <c r="J81" t="str">
        <f t="shared" si="4"/>
        <v>$q[81]="./alkenes/c8/2,5-dimethyl-2-hexene.jpg"; $a[81]="2,5-dimethyl-2-hexene";</v>
      </c>
    </row>
    <row r="82" spans="1:10" x14ac:dyDescent="0.25">
      <c r="A82" t="s">
        <v>285</v>
      </c>
      <c r="B82">
        <f t="shared" si="5"/>
        <v>82</v>
      </c>
      <c r="C82" t="s">
        <v>286</v>
      </c>
      <c r="D82" t="s">
        <v>672</v>
      </c>
      <c r="E82" t="s">
        <v>287</v>
      </c>
      <c r="F82">
        <f t="shared" si="6"/>
        <v>82</v>
      </c>
      <c r="G82" t="s">
        <v>286</v>
      </c>
      <c r="H82" t="s">
        <v>673</v>
      </c>
      <c r="I82" t="s">
        <v>289</v>
      </c>
      <c r="J82" t="str">
        <f t="shared" si="4"/>
        <v>$q[82]="./alkenes/c8/3,4-dimethyl-2-hexene.jpg"; $a[82]="3,4-dimethyl-2-hexene";</v>
      </c>
    </row>
    <row r="83" spans="1:10" x14ac:dyDescent="0.25">
      <c r="A83" t="s">
        <v>285</v>
      </c>
      <c r="B83">
        <f t="shared" si="5"/>
        <v>83</v>
      </c>
      <c r="C83" t="s">
        <v>286</v>
      </c>
      <c r="D83" t="s">
        <v>674</v>
      </c>
      <c r="E83" t="s">
        <v>287</v>
      </c>
      <c r="F83">
        <f t="shared" si="6"/>
        <v>83</v>
      </c>
      <c r="G83" t="s">
        <v>286</v>
      </c>
      <c r="H83" t="s">
        <v>675</v>
      </c>
      <c r="I83" t="s">
        <v>289</v>
      </c>
      <c r="J83" t="str">
        <f t="shared" si="4"/>
        <v>$q[83]="./alkenes/c8/3,5-dimethyl-2-hexene.jpg"; $a[83]="3,5-dimethyl-2-hexene";</v>
      </c>
    </row>
    <row r="84" spans="1:10" x14ac:dyDescent="0.25">
      <c r="A84" t="s">
        <v>285</v>
      </c>
      <c r="B84">
        <f t="shared" si="5"/>
        <v>84</v>
      </c>
      <c r="C84" t="s">
        <v>286</v>
      </c>
      <c r="D84" t="s">
        <v>676</v>
      </c>
      <c r="E84" t="s">
        <v>287</v>
      </c>
      <c r="F84">
        <f t="shared" si="6"/>
        <v>84</v>
      </c>
      <c r="G84" t="s">
        <v>286</v>
      </c>
      <c r="H84" t="s">
        <v>677</v>
      </c>
      <c r="I84" t="s">
        <v>289</v>
      </c>
      <c r="J84" t="str">
        <f t="shared" si="4"/>
        <v>$q[84]="./alkenes/c8/4,4-dimethyl-2-hexene.jpg"; $a[84]="4,4-dimethyl-2-hexene";</v>
      </c>
    </row>
    <row r="85" spans="1:10" x14ac:dyDescent="0.25">
      <c r="A85" t="s">
        <v>285</v>
      </c>
      <c r="B85">
        <f t="shared" si="5"/>
        <v>85</v>
      </c>
      <c r="C85" t="s">
        <v>286</v>
      </c>
      <c r="D85" t="s">
        <v>678</v>
      </c>
      <c r="E85" t="s">
        <v>287</v>
      </c>
      <c r="F85">
        <f t="shared" si="6"/>
        <v>85</v>
      </c>
      <c r="G85" t="s">
        <v>286</v>
      </c>
      <c r="H85" t="s">
        <v>679</v>
      </c>
      <c r="I85" t="s">
        <v>289</v>
      </c>
      <c r="J85" t="str">
        <f t="shared" si="4"/>
        <v>$q[85]="./alkenes/c8/4,5-dimethyl-2-hexene.jpg"; $a[85]="4,5-dimethyl-2-hexene";</v>
      </c>
    </row>
    <row r="86" spans="1:10" x14ac:dyDescent="0.25">
      <c r="A86" t="s">
        <v>285</v>
      </c>
      <c r="B86">
        <f t="shared" si="5"/>
        <v>86</v>
      </c>
      <c r="C86" t="s">
        <v>286</v>
      </c>
      <c r="D86" t="s">
        <v>680</v>
      </c>
      <c r="E86" t="s">
        <v>287</v>
      </c>
      <c r="F86">
        <f t="shared" si="6"/>
        <v>86</v>
      </c>
      <c r="G86" t="s">
        <v>286</v>
      </c>
      <c r="H86" t="s">
        <v>681</v>
      </c>
      <c r="I86" t="s">
        <v>289</v>
      </c>
      <c r="J86" t="str">
        <f t="shared" si="4"/>
        <v>$q[86]="./alkenes/c8/5,5-dimethyl-2-hexene.jpg"; $a[86]="5,5-dimethyl-2-hexene";</v>
      </c>
    </row>
    <row r="87" spans="1:10" x14ac:dyDescent="0.25">
      <c r="A87" t="s">
        <v>285</v>
      </c>
      <c r="B87">
        <f t="shared" si="5"/>
        <v>87</v>
      </c>
      <c r="C87" t="s">
        <v>286</v>
      </c>
      <c r="D87" t="s">
        <v>682</v>
      </c>
      <c r="E87" t="s">
        <v>287</v>
      </c>
      <c r="F87">
        <f t="shared" si="6"/>
        <v>87</v>
      </c>
      <c r="G87" t="s">
        <v>286</v>
      </c>
      <c r="H87" t="s">
        <v>683</v>
      </c>
      <c r="I87" t="s">
        <v>289</v>
      </c>
      <c r="J87" t="str">
        <f t="shared" si="4"/>
        <v>$q[87]="./alkenes/c8/3-ethyl-2-hexene.jpg"; $a[87]="3-ethyl-2-hexene";</v>
      </c>
    </row>
    <row r="88" spans="1:10" x14ac:dyDescent="0.25">
      <c r="A88" t="s">
        <v>285</v>
      </c>
      <c r="B88">
        <f t="shared" si="5"/>
        <v>88</v>
      </c>
      <c r="C88" t="s">
        <v>286</v>
      </c>
      <c r="D88" t="s">
        <v>684</v>
      </c>
      <c r="E88" t="s">
        <v>287</v>
      </c>
      <c r="F88">
        <f t="shared" si="6"/>
        <v>88</v>
      </c>
      <c r="G88" t="s">
        <v>286</v>
      </c>
      <c r="H88" t="s">
        <v>685</v>
      </c>
      <c r="I88" t="s">
        <v>289</v>
      </c>
      <c r="J88" t="str">
        <f t="shared" si="4"/>
        <v>$q[88]="./alkenes/c8/4-ethyl-2-hexene.jpg"; $a[88]="4-ethyl-2-hexene";</v>
      </c>
    </row>
    <row r="89" spans="1:10" x14ac:dyDescent="0.25">
      <c r="A89" t="s">
        <v>285</v>
      </c>
      <c r="B89">
        <f t="shared" si="5"/>
        <v>89</v>
      </c>
      <c r="C89" t="s">
        <v>286</v>
      </c>
      <c r="D89" t="s">
        <v>686</v>
      </c>
      <c r="E89" t="s">
        <v>287</v>
      </c>
      <c r="F89">
        <f t="shared" si="6"/>
        <v>89</v>
      </c>
      <c r="G89" t="s">
        <v>286</v>
      </c>
      <c r="H89" t="s">
        <v>687</v>
      </c>
      <c r="I89" t="s">
        <v>289</v>
      </c>
      <c r="J89" t="str">
        <f t="shared" si="4"/>
        <v>$q[89]="./alkenes/c8/2,3-dimethyl-3-hexene.jpg"; $a[89]="2,3-dimethyl-3-hexene";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selection activeCell="L69" sqref="L1:L69"/>
    </sheetView>
  </sheetViews>
  <sheetFormatPr defaultRowHeight="15" x14ac:dyDescent="0.25"/>
  <cols>
    <col min="1" max="2" width="3.7109375" customWidth="1"/>
    <col min="3" max="3" width="5.85546875" customWidth="1"/>
    <col min="4" max="4" width="19.42578125" customWidth="1"/>
    <col min="5" max="5" width="34.28515625" bestFit="1" customWidth="1"/>
    <col min="6" max="6" width="5.42578125" customWidth="1"/>
    <col min="7" max="7" width="6.5703125" customWidth="1"/>
    <col min="8" max="8" width="3.7109375" customWidth="1"/>
    <col min="9" max="9" width="5.140625" customWidth="1"/>
    <col min="10" max="10" width="34.28515625" bestFit="1" customWidth="1"/>
    <col min="11" max="11" width="5.85546875" customWidth="1"/>
    <col min="12" max="12" width="58.85546875" customWidth="1"/>
  </cols>
  <sheetData>
    <row r="1" spans="1:12" ht="16.5" thickBot="1" x14ac:dyDescent="0.3">
      <c r="A1" t="s">
        <v>285</v>
      </c>
      <c r="B1">
        <v>1</v>
      </c>
      <c r="C1" t="s">
        <v>286</v>
      </c>
      <c r="D1" t="s">
        <v>507</v>
      </c>
      <c r="E1" s="1" t="s">
        <v>493</v>
      </c>
      <c r="F1" t="s">
        <v>435</v>
      </c>
      <c r="G1" t="s">
        <v>287</v>
      </c>
      <c r="H1">
        <f t="shared" ref="H1:H64" si="0">B1</f>
        <v>1</v>
      </c>
      <c r="I1" t="s">
        <v>286</v>
      </c>
      <c r="J1" s="1" t="s">
        <v>493</v>
      </c>
      <c r="K1" t="s">
        <v>289</v>
      </c>
      <c r="L1" t="str">
        <f>CONCATENATE(A1,B1,C1,D1,E1,F1,G1,H1,I1,J1,K1)</f>
        <v>$q[1]="./dihaloalkanes/c1_6/dichloromethane.jpg"; $a[1]="dichloromethane";</v>
      </c>
    </row>
    <row r="2" spans="1:12" ht="16.5" thickBot="1" x14ac:dyDescent="0.3">
      <c r="A2" t="s">
        <v>285</v>
      </c>
      <c r="B2">
        <f t="shared" ref="B2:B65" si="1">B1+1</f>
        <v>2</v>
      </c>
      <c r="C2" t="s">
        <v>286</v>
      </c>
      <c r="D2" t="s">
        <v>507</v>
      </c>
      <c r="E2" s="2" t="s">
        <v>494</v>
      </c>
      <c r="F2" t="s">
        <v>435</v>
      </c>
      <c r="G2" t="s">
        <v>287</v>
      </c>
      <c r="H2">
        <f t="shared" si="0"/>
        <v>2</v>
      </c>
      <c r="I2" t="s">
        <v>286</v>
      </c>
      <c r="J2" s="2" t="s">
        <v>494</v>
      </c>
      <c r="K2" t="s">
        <v>289</v>
      </c>
      <c r="L2" t="str">
        <f t="shared" ref="L2:L65" si="2">CONCATENATE(A2,B2,C2,D2,E2,F2,G2,H2,I2,J2,K2)</f>
        <v>$q[2]="./dihaloalkanes/c1_6/1,1-dichloroethane.jpg"; $a[2]="1,1-dichloroethane";</v>
      </c>
    </row>
    <row r="3" spans="1:12" ht="16.5" thickBot="1" x14ac:dyDescent="0.3">
      <c r="A3" t="s">
        <v>285</v>
      </c>
      <c r="B3">
        <f t="shared" si="1"/>
        <v>3</v>
      </c>
      <c r="C3" t="s">
        <v>286</v>
      </c>
      <c r="D3" t="s">
        <v>507</v>
      </c>
      <c r="E3" s="2" t="s">
        <v>495</v>
      </c>
      <c r="F3" t="s">
        <v>435</v>
      </c>
      <c r="G3" t="s">
        <v>287</v>
      </c>
      <c r="H3">
        <f t="shared" si="0"/>
        <v>3</v>
      </c>
      <c r="I3" t="s">
        <v>286</v>
      </c>
      <c r="J3" s="2" t="s">
        <v>495</v>
      </c>
      <c r="K3" t="s">
        <v>289</v>
      </c>
      <c r="L3" t="str">
        <f t="shared" si="2"/>
        <v>$q[3]="./dihaloalkanes/c1_6/1,2-dichloroethane.jpg"; $a[3]="1,2-dichloroethane";</v>
      </c>
    </row>
    <row r="4" spans="1:12" ht="16.5" thickBot="1" x14ac:dyDescent="0.3">
      <c r="A4" t="s">
        <v>285</v>
      </c>
      <c r="B4">
        <f t="shared" si="1"/>
        <v>4</v>
      </c>
      <c r="C4" t="s">
        <v>286</v>
      </c>
      <c r="D4" t="s">
        <v>507</v>
      </c>
      <c r="E4" s="2" t="s">
        <v>496</v>
      </c>
      <c r="F4" t="s">
        <v>435</v>
      </c>
      <c r="G4" t="s">
        <v>287</v>
      </c>
      <c r="H4">
        <f t="shared" si="0"/>
        <v>4</v>
      </c>
      <c r="I4" t="s">
        <v>286</v>
      </c>
      <c r="J4" s="2" t="s">
        <v>496</v>
      </c>
      <c r="K4" t="s">
        <v>289</v>
      </c>
      <c r="L4" t="str">
        <f t="shared" si="2"/>
        <v>$q[4]="./dihaloalkanes/c1_6/1,1-dichloropropane.jpg"; $a[4]="1,1-dichloropropane";</v>
      </c>
    </row>
    <row r="5" spans="1:12" ht="16.5" thickBot="1" x14ac:dyDescent="0.3">
      <c r="A5" t="s">
        <v>285</v>
      </c>
      <c r="B5">
        <f t="shared" si="1"/>
        <v>5</v>
      </c>
      <c r="C5" t="s">
        <v>286</v>
      </c>
      <c r="D5" t="s">
        <v>507</v>
      </c>
      <c r="E5" s="2" t="s">
        <v>497</v>
      </c>
      <c r="F5" t="s">
        <v>435</v>
      </c>
      <c r="G5" t="s">
        <v>287</v>
      </c>
      <c r="H5">
        <f t="shared" si="0"/>
        <v>5</v>
      </c>
      <c r="I5" t="s">
        <v>286</v>
      </c>
      <c r="J5" s="2" t="s">
        <v>497</v>
      </c>
      <c r="K5" t="s">
        <v>289</v>
      </c>
      <c r="L5" t="str">
        <f t="shared" si="2"/>
        <v>$q[5]="./dihaloalkanes/c1_6/1,2-dichloropropane.jpg"; $a[5]="1,2-dichloropropane";</v>
      </c>
    </row>
    <row r="6" spans="1:12" ht="16.5" thickBot="1" x14ac:dyDescent="0.3">
      <c r="A6" t="s">
        <v>285</v>
      </c>
      <c r="B6">
        <f t="shared" si="1"/>
        <v>6</v>
      </c>
      <c r="C6" t="s">
        <v>286</v>
      </c>
      <c r="D6" t="s">
        <v>507</v>
      </c>
      <c r="E6" s="2" t="s">
        <v>498</v>
      </c>
      <c r="F6" t="s">
        <v>435</v>
      </c>
      <c r="G6" t="s">
        <v>287</v>
      </c>
      <c r="H6">
        <f t="shared" si="0"/>
        <v>6</v>
      </c>
      <c r="I6" t="s">
        <v>286</v>
      </c>
      <c r="J6" s="2" t="s">
        <v>498</v>
      </c>
      <c r="K6" t="s">
        <v>289</v>
      </c>
      <c r="L6" t="str">
        <f t="shared" si="2"/>
        <v>$q[6]="./dihaloalkanes/c1_6/1,3-dichloropropane.jpg"; $a[6]="1,3-dichloropropane";</v>
      </c>
    </row>
    <row r="7" spans="1:12" ht="16.5" thickBot="1" x14ac:dyDescent="0.3">
      <c r="A7" t="s">
        <v>285</v>
      </c>
      <c r="B7">
        <f t="shared" si="1"/>
        <v>7</v>
      </c>
      <c r="C7" t="s">
        <v>286</v>
      </c>
      <c r="D7" t="s">
        <v>507</v>
      </c>
      <c r="E7" s="2" t="s">
        <v>499</v>
      </c>
      <c r="F7" t="s">
        <v>435</v>
      </c>
      <c r="G7" t="s">
        <v>287</v>
      </c>
      <c r="H7">
        <f t="shared" si="0"/>
        <v>7</v>
      </c>
      <c r="I7" t="s">
        <v>286</v>
      </c>
      <c r="J7" s="2" t="s">
        <v>499</v>
      </c>
      <c r="K7" t="s">
        <v>289</v>
      </c>
      <c r="L7" t="str">
        <f t="shared" si="2"/>
        <v>$q[7]="./dihaloalkanes/c1_6/1,1-dichlorobutane.jpg"; $a[7]="1,1-dichlorobutane";</v>
      </c>
    </row>
    <row r="8" spans="1:12" ht="16.5" thickBot="1" x14ac:dyDescent="0.3">
      <c r="A8" t="s">
        <v>285</v>
      </c>
      <c r="B8">
        <f t="shared" si="1"/>
        <v>8</v>
      </c>
      <c r="C8" t="s">
        <v>286</v>
      </c>
      <c r="D8" t="s">
        <v>507</v>
      </c>
      <c r="E8" s="2" t="s">
        <v>500</v>
      </c>
      <c r="F8" t="s">
        <v>435</v>
      </c>
      <c r="G8" t="s">
        <v>287</v>
      </c>
      <c r="H8">
        <f t="shared" si="0"/>
        <v>8</v>
      </c>
      <c r="I8" t="s">
        <v>286</v>
      </c>
      <c r="J8" s="2" t="s">
        <v>500</v>
      </c>
      <c r="K8" t="s">
        <v>289</v>
      </c>
      <c r="L8" t="str">
        <f t="shared" si="2"/>
        <v>$q[8]="./dihaloalkanes/c1_6/1,2-dichlorobutane.jpg"; $a[8]="1,2-dichlorobutane";</v>
      </c>
    </row>
    <row r="9" spans="1:12" ht="16.5" thickBot="1" x14ac:dyDescent="0.3">
      <c r="A9" t="s">
        <v>285</v>
      </c>
      <c r="B9">
        <f t="shared" si="1"/>
        <v>9</v>
      </c>
      <c r="C9" t="s">
        <v>286</v>
      </c>
      <c r="D9" t="s">
        <v>507</v>
      </c>
      <c r="E9" s="2" t="s">
        <v>501</v>
      </c>
      <c r="F9" t="s">
        <v>435</v>
      </c>
      <c r="G9" t="s">
        <v>287</v>
      </c>
      <c r="H9">
        <f t="shared" si="0"/>
        <v>9</v>
      </c>
      <c r="I9" t="s">
        <v>286</v>
      </c>
      <c r="J9" s="2" t="s">
        <v>501</v>
      </c>
      <c r="K9" t="s">
        <v>289</v>
      </c>
      <c r="L9" t="str">
        <f t="shared" si="2"/>
        <v>$q[9]="./dihaloalkanes/c1_6/1,3-dichlorobutane.jpg"; $a[9]="1,3-dichlorobutane";</v>
      </c>
    </row>
    <row r="10" spans="1:12" ht="16.5" thickBot="1" x14ac:dyDescent="0.3">
      <c r="A10" t="s">
        <v>285</v>
      </c>
      <c r="B10">
        <f t="shared" si="1"/>
        <v>10</v>
      </c>
      <c r="C10" t="s">
        <v>286</v>
      </c>
      <c r="D10" t="s">
        <v>507</v>
      </c>
      <c r="E10" s="2" t="s">
        <v>502</v>
      </c>
      <c r="F10" t="s">
        <v>435</v>
      </c>
      <c r="G10" t="s">
        <v>287</v>
      </c>
      <c r="H10">
        <f t="shared" si="0"/>
        <v>10</v>
      </c>
      <c r="I10" t="s">
        <v>286</v>
      </c>
      <c r="J10" s="2" t="s">
        <v>502</v>
      </c>
      <c r="K10" t="s">
        <v>289</v>
      </c>
      <c r="L10" t="str">
        <f t="shared" si="2"/>
        <v>$q[10]="./dihaloalkanes/c1_6/1,4-dichlorobutane.jpg"; $a[10]="1,4-dichlorobutane";</v>
      </c>
    </row>
    <row r="11" spans="1:12" ht="16.5" thickBot="1" x14ac:dyDescent="0.3">
      <c r="A11" t="s">
        <v>285</v>
      </c>
      <c r="B11">
        <f t="shared" si="1"/>
        <v>11</v>
      </c>
      <c r="C11" t="s">
        <v>286</v>
      </c>
      <c r="D11" t="s">
        <v>507</v>
      </c>
      <c r="E11" s="2" t="s">
        <v>503</v>
      </c>
      <c r="F11" t="s">
        <v>435</v>
      </c>
      <c r="G11" t="s">
        <v>287</v>
      </c>
      <c r="H11">
        <f t="shared" si="0"/>
        <v>11</v>
      </c>
      <c r="I11" t="s">
        <v>286</v>
      </c>
      <c r="J11" s="2" t="s">
        <v>503</v>
      </c>
      <c r="K11" t="s">
        <v>289</v>
      </c>
      <c r="L11" t="str">
        <f t="shared" si="2"/>
        <v>$q[11]="./dihaloalkanes/c1_6/2,2-dichlorobutane.jpg"; $a[11]="2,2-dichlorobutane";</v>
      </c>
    </row>
    <row r="12" spans="1:12" ht="16.5" thickBot="1" x14ac:dyDescent="0.3">
      <c r="A12" t="s">
        <v>285</v>
      </c>
      <c r="B12">
        <f t="shared" si="1"/>
        <v>12</v>
      </c>
      <c r="C12" t="s">
        <v>286</v>
      </c>
      <c r="D12" t="s">
        <v>507</v>
      </c>
      <c r="E12" s="2" t="s">
        <v>504</v>
      </c>
      <c r="F12" t="s">
        <v>435</v>
      </c>
      <c r="G12" t="s">
        <v>287</v>
      </c>
      <c r="H12">
        <f t="shared" si="0"/>
        <v>12</v>
      </c>
      <c r="I12" t="s">
        <v>286</v>
      </c>
      <c r="J12" s="2" t="s">
        <v>504</v>
      </c>
      <c r="K12" t="s">
        <v>289</v>
      </c>
      <c r="L12" t="str">
        <f t="shared" si="2"/>
        <v>$q[12]="./dihaloalkanes/c1_6/2,3-dichlorobutane.jpg"; $a[12]="2,3-dichlorobutane";</v>
      </c>
    </row>
    <row r="13" spans="1:12" ht="16.5" thickBot="1" x14ac:dyDescent="0.3">
      <c r="A13" t="s">
        <v>285</v>
      </c>
      <c r="B13">
        <f t="shared" si="1"/>
        <v>13</v>
      </c>
      <c r="C13" t="s">
        <v>286</v>
      </c>
      <c r="D13" t="s">
        <v>507</v>
      </c>
      <c r="E13" s="2" t="s">
        <v>505</v>
      </c>
      <c r="F13" t="s">
        <v>435</v>
      </c>
      <c r="G13" t="s">
        <v>287</v>
      </c>
      <c r="H13">
        <f t="shared" si="0"/>
        <v>13</v>
      </c>
      <c r="I13" t="s">
        <v>286</v>
      </c>
      <c r="J13" s="2" t="s">
        <v>505</v>
      </c>
      <c r="K13" t="s">
        <v>289</v>
      </c>
      <c r="L13" t="str">
        <f t="shared" si="2"/>
        <v>$q[13]="./dihaloalkanes/c1_6/1,1-dichloropentane.jpg"; $a[13]="1,1-dichloropentane";</v>
      </c>
    </row>
    <row r="14" spans="1:12" ht="16.5" thickBot="1" x14ac:dyDescent="0.3">
      <c r="A14" t="s">
        <v>285</v>
      </c>
      <c r="B14">
        <f t="shared" si="1"/>
        <v>14</v>
      </c>
      <c r="C14" t="s">
        <v>286</v>
      </c>
      <c r="D14" t="s">
        <v>507</v>
      </c>
      <c r="E14" s="2" t="s">
        <v>506</v>
      </c>
      <c r="F14" t="s">
        <v>435</v>
      </c>
      <c r="G14" t="s">
        <v>287</v>
      </c>
      <c r="H14">
        <f t="shared" si="0"/>
        <v>14</v>
      </c>
      <c r="I14" t="s">
        <v>286</v>
      </c>
      <c r="J14" s="2" t="s">
        <v>506</v>
      </c>
      <c r="K14" t="s">
        <v>289</v>
      </c>
      <c r="L14" t="str">
        <f t="shared" si="2"/>
        <v>$q[14]="./dihaloalkanes/c1_6/1,2-dichloropentane.jpg"; $a[14]="1,2-dichloropentane";</v>
      </c>
    </row>
    <row r="15" spans="1:12" ht="16.5" thickBot="1" x14ac:dyDescent="0.3">
      <c r="A15" t="s">
        <v>285</v>
      </c>
      <c r="B15">
        <f t="shared" si="1"/>
        <v>15</v>
      </c>
      <c r="C15" t="s">
        <v>286</v>
      </c>
      <c r="D15" t="s">
        <v>507</v>
      </c>
      <c r="E15" s="2" t="s">
        <v>438</v>
      </c>
      <c r="F15" t="s">
        <v>435</v>
      </c>
      <c r="G15" t="s">
        <v>287</v>
      </c>
      <c r="H15">
        <f t="shared" si="0"/>
        <v>15</v>
      </c>
      <c r="I15" t="s">
        <v>286</v>
      </c>
      <c r="J15" s="2" t="s">
        <v>438</v>
      </c>
      <c r="K15" t="s">
        <v>289</v>
      </c>
      <c r="L15" t="str">
        <f t="shared" si="2"/>
        <v>$q[15]="./dihaloalkanes/c1_6/1,3-dichloropentane.jpg"; $a[15]="1,3-dichloropentane";</v>
      </c>
    </row>
    <row r="16" spans="1:12" ht="16.5" thickBot="1" x14ac:dyDescent="0.3">
      <c r="A16" t="s">
        <v>285</v>
      </c>
      <c r="B16">
        <f t="shared" si="1"/>
        <v>16</v>
      </c>
      <c r="C16" t="s">
        <v>286</v>
      </c>
      <c r="D16" t="s">
        <v>507</v>
      </c>
      <c r="E16" s="2" t="s">
        <v>439</v>
      </c>
      <c r="F16" t="s">
        <v>435</v>
      </c>
      <c r="G16" t="s">
        <v>287</v>
      </c>
      <c r="H16">
        <f t="shared" si="0"/>
        <v>16</v>
      </c>
      <c r="I16" t="s">
        <v>286</v>
      </c>
      <c r="J16" s="2" t="s">
        <v>439</v>
      </c>
      <c r="K16" t="s">
        <v>289</v>
      </c>
      <c r="L16" t="str">
        <f t="shared" si="2"/>
        <v>$q[16]="./dihaloalkanes/c1_6/1,4-dichloropentane.jpg"; $a[16]="1,4-dichloropentane";</v>
      </c>
    </row>
    <row r="17" spans="1:12" ht="16.5" thickBot="1" x14ac:dyDescent="0.3">
      <c r="A17" t="s">
        <v>285</v>
      </c>
      <c r="B17">
        <f t="shared" si="1"/>
        <v>17</v>
      </c>
      <c r="C17" t="s">
        <v>286</v>
      </c>
      <c r="D17" t="s">
        <v>507</v>
      </c>
      <c r="E17" s="2" t="s">
        <v>440</v>
      </c>
      <c r="F17" t="s">
        <v>435</v>
      </c>
      <c r="G17" t="s">
        <v>287</v>
      </c>
      <c r="H17">
        <f t="shared" si="0"/>
        <v>17</v>
      </c>
      <c r="I17" t="s">
        <v>286</v>
      </c>
      <c r="J17" s="2" t="s">
        <v>440</v>
      </c>
      <c r="K17" t="s">
        <v>289</v>
      </c>
      <c r="L17" t="str">
        <f t="shared" si="2"/>
        <v>$q[17]="./dihaloalkanes/c1_6/1,5-dichloropentane.jpg"; $a[17]="1,5-dichloropentane";</v>
      </c>
    </row>
    <row r="18" spans="1:12" ht="16.5" thickBot="1" x14ac:dyDescent="0.3">
      <c r="A18" t="s">
        <v>285</v>
      </c>
      <c r="B18">
        <f t="shared" si="1"/>
        <v>18</v>
      </c>
      <c r="C18" t="s">
        <v>286</v>
      </c>
      <c r="D18" t="s">
        <v>507</v>
      </c>
      <c r="E18" s="2" t="s">
        <v>441</v>
      </c>
      <c r="F18" t="s">
        <v>435</v>
      </c>
      <c r="G18" t="s">
        <v>287</v>
      </c>
      <c r="H18">
        <f t="shared" si="0"/>
        <v>18</v>
      </c>
      <c r="I18" t="s">
        <v>286</v>
      </c>
      <c r="J18" s="2" t="s">
        <v>441</v>
      </c>
      <c r="K18" t="s">
        <v>289</v>
      </c>
      <c r="L18" t="str">
        <f t="shared" si="2"/>
        <v>$q[18]="./dihaloalkanes/c1_6/2,2-dichloropentane.jpg"; $a[18]="2,2-dichloropentane";</v>
      </c>
    </row>
    <row r="19" spans="1:12" ht="16.5" thickBot="1" x14ac:dyDescent="0.3">
      <c r="A19" t="s">
        <v>285</v>
      </c>
      <c r="B19">
        <f t="shared" si="1"/>
        <v>19</v>
      </c>
      <c r="C19" t="s">
        <v>286</v>
      </c>
      <c r="D19" t="s">
        <v>507</v>
      </c>
      <c r="E19" s="2" t="s">
        <v>442</v>
      </c>
      <c r="F19" t="s">
        <v>435</v>
      </c>
      <c r="G19" t="s">
        <v>287</v>
      </c>
      <c r="H19">
        <f t="shared" si="0"/>
        <v>19</v>
      </c>
      <c r="I19" t="s">
        <v>286</v>
      </c>
      <c r="J19" s="2" t="s">
        <v>442</v>
      </c>
      <c r="K19" t="s">
        <v>289</v>
      </c>
      <c r="L19" t="str">
        <f t="shared" si="2"/>
        <v>$q[19]="./dihaloalkanes/c1_6/2,3-dichloropentane.jpg"; $a[19]="2,3-dichloropentane";</v>
      </c>
    </row>
    <row r="20" spans="1:12" ht="16.5" thickBot="1" x14ac:dyDescent="0.3">
      <c r="A20" t="s">
        <v>285</v>
      </c>
      <c r="B20">
        <f t="shared" si="1"/>
        <v>20</v>
      </c>
      <c r="C20" t="s">
        <v>286</v>
      </c>
      <c r="D20" t="s">
        <v>507</v>
      </c>
      <c r="E20" s="2" t="s">
        <v>443</v>
      </c>
      <c r="F20" t="s">
        <v>435</v>
      </c>
      <c r="G20" t="s">
        <v>287</v>
      </c>
      <c r="H20">
        <f t="shared" si="0"/>
        <v>20</v>
      </c>
      <c r="I20" t="s">
        <v>286</v>
      </c>
      <c r="J20" s="2" t="s">
        <v>443</v>
      </c>
      <c r="K20" t="s">
        <v>289</v>
      </c>
      <c r="L20" t="str">
        <f t="shared" si="2"/>
        <v>$q[20]="./dihaloalkanes/c1_6/2,4-dichloropentane.jpg"; $a[20]="2,4-dichloropentane";</v>
      </c>
    </row>
    <row r="21" spans="1:12" ht="16.5" thickBot="1" x14ac:dyDescent="0.3">
      <c r="A21" t="s">
        <v>285</v>
      </c>
      <c r="B21">
        <f t="shared" si="1"/>
        <v>21</v>
      </c>
      <c r="C21" t="s">
        <v>286</v>
      </c>
      <c r="D21" t="s">
        <v>507</v>
      </c>
      <c r="E21" s="2" t="s">
        <v>444</v>
      </c>
      <c r="F21" t="s">
        <v>435</v>
      </c>
      <c r="G21" t="s">
        <v>287</v>
      </c>
      <c r="H21">
        <f t="shared" si="0"/>
        <v>21</v>
      </c>
      <c r="I21" t="s">
        <v>286</v>
      </c>
      <c r="J21" s="2" t="s">
        <v>444</v>
      </c>
      <c r="K21" t="s">
        <v>289</v>
      </c>
      <c r="L21" t="str">
        <f t="shared" si="2"/>
        <v>$q[21]="./dihaloalkanes/c1_6/3,3-dichloropentane.jpg"; $a[21]="3,3-dichloropentane";</v>
      </c>
    </row>
    <row r="22" spans="1:12" ht="16.5" thickBot="1" x14ac:dyDescent="0.3">
      <c r="A22" t="s">
        <v>285</v>
      </c>
      <c r="B22">
        <f t="shared" si="1"/>
        <v>22</v>
      </c>
      <c r="C22" t="s">
        <v>286</v>
      </c>
      <c r="D22" t="s">
        <v>507</v>
      </c>
      <c r="E22" s="2" t="s">
        <v>445</v>
      </c>
      <c r="F22" t="s">
        <v>435</v>
      </c>
      <c r="G22" t="s">
        <v>287</v>
      </c>
      <c r="H22">
        <f t="shared" si="0"/>
        <v>22</v>
      </c>
      <c r="I22" t="s">
        <v>286</v>
      </c>
      <c r="J22" s="2" t="s">
        <v>445</v>
      </c>
      <c r="K22" t="s">
        <v>289</v>
      </c>
      <c r="L22" t="str">
        <f t="shared" si="2"/>
        <v>$q[22]="./dihaloalkanes/c1_6/1,1-dichlorohexane.jpg"; $a[22]="1,1-dichlorohexane";</v>
      </c>
    </row>
    <row r="23" spans="1:12" ht="16.5" thickBot="1" x14ac:dyDescent="0.3">
      <c r="A23" t="s">
        <v>285</v>
      </c>
      <c r="B23">
        <f t="shared" si="1"/>
        <v>23</v>
      </c>
      <c r="C23" t="s">
        <v>286</v>
      </c>
      <c r="D23" t="s">
        <v>507</v>
      </c>
      <c r="E23" s="2" t="s">
        <v>446</v>
      </c>
      <c r="F23" t="s">
        <v>435</v>
      </c>
      <c r="G23" t="s">
        <v>287</v>
      </c>
      <c r="H23">
        <f t="shared" si="0"/>
        <v>23</v>
      </c>
      <c r="I23" t="s">
        <v>286</v>
      </c>
      <c r="J23" s="2" t="s">
        <v>446</v>
      </c>
      <c r="K23" t="s">
        <v>289</v>
      </c>
      <c r="L23" t="str">
        <f t="shared" si="2"/>
        <v>$q[23]="./dihaloalkanes/c1_6/1,2-dichlorohexane.jpg"; $a[23]="1,2-dichlorohexane";</v>
      </c>
    </row>
    <row r="24" spans="1:12" ht="16.5" thickBot="1" x14ac:dyDescent="0.3">
      <c r="A24" t="s">
        <v>285</v>
      </c>
      <c r="B24">
        <f t="shared" si="1"/>
        <v>24</v>
      </c>
      <c r="C24" t="s">
        <v>286</v>
      </c>
      <c r="D24" t="s">
        <v>507</v>
      </c>
      <c r="E24" s="2" t="s">
        <v>447</v>
      </c>
      <c r="F24" t="s">
        <v>435</v>
      </c>
      <c r="G24" t="s">
        <v>287</v>
      </c>
      <c r="H24">
        <f t="shared" si="0"/>
        <v>24</v>
      </c>
      <c r="I24" t="s">
        <v>286</v>
      </c>
      <c r="J24" s="2" t="s">
        <v>447</v>
      </c>
      <c r="K24" t="s">
        <v>289</v>
      </c>
      <c r="L24" t="str">
        <f t="shared" si="2"/>
        <v>$q[24]="./dihaloalkanes/c1_6/1,3-dichlorohexane.jpg"; $a[24]="1,3-dichlorohexane";</v>
      </c>
    </row>
    <row r="25" spans="1:12" ht="16.5" thickBot="1" x14ac:dyDescent="0.3">
      <c r="A25" t="s">
        <v>285</v>
      </c>
      <c r="B25">
        <f t="shared" si="1"/>
        <v>25</v>
      </c>
      <c r="C25" t="s">
        <v>286</v>
      </c>
      <c r="D25" t="s">
        <v>507</v>
      </c>
      <c r="E25" s="2" t="s">
        <v>448</v>
      </c>
      <c r="F25" t="s">
        <v>435</v>
      </c>
      <c r="G25" t="s">
        <v>287</v>
      </c>
      <c r="H25">
        <f t="shared" si="0"/>
        <v>25</v>
      </c>
      <c r="I25" t="s">
        <v>286</v>
      </c>
      <c r="J25" s="2" t="s">
        <v>448</v>
      </c>
      <c r="K25" t="s">
        <v>289</v>
      </c>
      <c r="L25" t="str">
        <f t="shared" si="2"/>
        <v>$q[25]="./dihaloalkanes/c1_6/1,4-dichlorohexane.jpg"; $a[25]="1,4-dichlorohexane";</v>
      </c>
    </row>
    <row r="26" spans="1:12" ht="16.5" thickBot="1" x14ac:dyDescent="0.3">
      <c r="A26" t="s">
        <v>285</v>
      </c>
      <c r="B26">
        <f t="shared" si="1"/>
        <v>26</v>
      </c>
      <c r="C26" t="s">
        <v>286</v>
      </c>
      <c r="D26" t="s">
        <v>507</v>
      </c>
      <c r="E26" s="2" t="s">
        <v>449</v>
      </c>
      <c r="F26" t="s">
        <v>435</v>
      </c>
      <c r="G26" t="s">
        <v>287</v>
      </c>
      <c r="H26">
        <f t="shared" si="0"/>
        <v>26</v>
      </c>
      <c r="I26" t="s">
        <v>286</v>
      </c>
      <c r="J26" s="2" t="s">
        <v>449</v>
      </c>
      <c r="K26" t="s">
        <v>289</v>
      </c>
      <c r="L26" t="str">
        <f t="shared" si="2"/>
        <v>$q[26]="./dihaloalkanes/c1_6/1,5-dichlorohexane.jpg"; $a[26]="1,5-dichlorohexane";</v>
      </c>
    </row>
    <row r="27" spans="1:12" ht="16.5" thickBot="1" x14ac:dyDescent="0.3">
      <c r="A27" t="s">
        <v>285</v>
      </c>
      <c r="B27">
        <f t="shared" si="1"/>
        <v>27</v>
      </c>
      <c r="C27" t="s">
        <v>286</v>
      </c>
      <c r="D27" t="s">
        <v>507</v>
      </c>
      <c r="E27" s="2" t="s">
        <v>450</v>
      </c>
      <c r="F27" t="s">
        <v>435</v>
      </c>
      <c r="G27" t="s">
        <v>287</v>
      </c>
      <c r="H27">
        <f t="shared" si="0"/>
        <v>27</v>
      </c>
      <c r="I27" t="s">
        <v>286</v>
      </c>
      <c r="J27" s="2" t="s">
        <v>450</v>
      </c>
      <c r="K27" t="s">
        <v>289</v>
      </c>
      <c r="L27" t="str">
        <f t="shared" si="2"/>
        <v>$q[27]="./dihaloalkanes/c1_6/1,6-dichlorohexane.jpg"; $a[27]="1,6-dichlorohexane";</v>
      </c>
    </row>
    <row r="28" spans="1:12" ht="16.5" thickBot="1" x14ac:dyDescent="0.3">
      <c r="A28" t="s">
        <v>285</v>
      </c>
      <c r="B28">
        <f t="shared" si="1"/>
        <v>28</v>
      </c>
      <c r="C28" t="s">
        <v>286</v>
      </c>
      <c r="D28" t="s">
        <v>507</v>
      </c>
      <c r="E28" s="2" t="s">
        <v>451</v>
      </c>
      <c r="F28" t="s">
        <v>435</v>
      </c>
      <c r="G28" t="s">
        <v>287</v>
      </c>
      <c r="H28">
        <f t="shared" si="0"/>
        <v>28</v>
      </c>
      <c r="I28" t="s">
        <v>286</v>
      </c>
      <c r="J28" s="2" t="s">
        <v>451</v>
      </c>
      <c r="K28" t="s">
        <v>289</v>
      </c>
      <c r="L28" t="str">
        <f t="shared" si="2"/>
        <v>$q[28]="./dihaloalkanes/c1_6/2,2-dichlorohexane.jpg"; $a[28]="2,2-dichlorohexane";</v>
      </c>
    </row>
    <row r="29" spans="1:12" ht="16.5" thickBot="1" x14ac:dyDescent="0.3">
      <c r="A29" t="s">
        <v>285</v>
      </c>
      <c r="B29">
        <f t="shared" si="1"/>
        <v>29</v>
      </c>
      <c r="C29" t="s">
        <v>286</v>
      </c>
      <c r="D29" t="s">
        <v>507</v>
      </c>
      <c r="E29" s="2" t="s">
        <v>452</v>
      </c>
      <c r="F29" t="s">
        <v>435</v>
      </c>
      <c r="G29" t="s">
        <v>287</v>
      </c>
      <c r="H29">
        <f t="shared" si="0"/>
        <v>29</v>
      </c>
      <c r="I29" t="s">
        <v>286</v>
      </c>
      <c r="J29" s="2" t="s">
        <v>452</v>
      </c>
      <c r="K29" t="s">
        <v>289</v>
      </c>
      <c r="L29" t="str">
        <f t="shared" si="2"/>
        <v>$q[29]="./dihaloalkanes/c1_6/2,3-dichlorohexane.jpg"; $a[29]="2,3-dichlorohexane";</v>
      </c>
    </row>
    <row r="30" spans="1:12" ht="16.5" thickBot="1" x14ac:dyDescent="0.3">
      <c r="A30" t="s">
        <v>285</v>
      </c>
      <c r="B30">
        <f t="shared" si="1"/>
        <v>30</v>
      </c>
      <c r="C30" t="s">
        <v>286</v>
      </c>
      <c r="D30" t="s">
        <v>507</v>
      </c>
      <c r="E30" s="2" t="s">
        <v>453</v>
      </c>
      <c r="F30" t="s">
        <v>435</v>
      </c>
      <c r="G30" t="s">
        <v>287</v>
      </c>
      <c r="H30">
        <f t="shared" si="0"/>
        <v>30</v>
      </c>
      <c r="I30" t="s">
        <v>286</v>
      </c>
      <c r="J30" s="2" t="s">
        <v>453</v>
      </c>
      <c r="K30" t="s">
        <v>289</v>
      </c>
      <c r="L30" t="str">
        <f t="shared" si="2"/>
        <v>$q[30]="./dihaloalkanes/c1_6/2,4-dichlorohexane.jpg"; $a[30]="2,4-dichlorohexane";</v>
      </c>
    </row>
    <row r="31" spans="1:12" ht="16.5" thickBot="1" x14ac:dyDescent="0.3">
      <c r="A31" t="s">
        <v>285</v>
      </c>
      <c r="B31">
        <f t="shared" si="1"/>
        <v>31</v>
      </c>
      <c r="C31" t="s">
        <v>286</v>
      </c>
      <c r="D31" t="s">
        <v>507</v>
      </c>
      <c r="E31" s="2" t="s">
        <v>454</v>
      </c>
      <c r="F31" t="s">
        <v>435</v>
      </c>
      <c r="G31" t="s">
        <v>287</v>
      </c>
      <c r="H31">
        <f t="shared" si="0"/>
        <v>31</v>
      </c>
      <c r="I31" t="s">
        <v>286</v>
      </c>
      <c r="J31" s="2" t="s">
        <v>454</v>
      </c>
      <c r="K31" t="s">
        <v>289</v>
      </c>
      <c r="L31" t="str">
        <f t="shared" si="2"/>
        <v>$q[31]="./dihaloalkanes/c1_6/2,5-dichlorohexane.jpg"; $a[31]="2,5-dichlorohexane";</v>
      </c>
    </row>
    <row r="32" spans="1:12" ht="16.5" thickBot="1" x14ac:dyDescent="0.3">
      <c r="A32" t="s">
        <v>285</v>
      </c>
      <c r="B32">
        <f t="shared" si="1"/>
        <v>32</v>
      </c>
      <c r="C32" t="s">
        <v>286</v>
      </c>
      <c r="D32" t="s">
        <v>507</v>
      </c>
      <c r="E32" s="2" t="s">
        <v>455</v>
      </c>
      <c r="F32" t="s">
        <v>435</v>
      </c>
      <c r="G32" t="s">
        <v>287</v>
      </c>
      <c r="H32">
        <f t="shared" si="0"/>
        <v>32</v>
      </c>
      <c r="I32" t="s">
        <v>286</v>
      </c>
      <c r="J32" s="2" t="s">
        <v>455</v>
      </c>
      <c r="K32" t="s">
        <v>289</v>
      </c>
      <c r="L32" t="str">
        <f t="shared" si="2"/>
        <v>$q[32]="./dihaloalkanes/c1_6/3,3-dichlorohexane.jpg"; $a[32]="3,3-dichlorohexane";</v>
      </c>
    </row>
    <row r="33" spans="1:12" ht="16.5" thickBot="1" x14ac:dyDescent="0.3">
      <c r="A33" t="s">
        <v>285</v>
      </c>
      <c r="B33">
        <f t="shared" si="1"/>
        <v>33</v>
      </c>
      <c r="C33" t="s">
        <v>286</v>
      </c>
      <c r="D33" t="s">
        <v>507</v>
      </c>
      <c r="E33" s="2" t="s">
        <v>456</v>
      </c>
      <c r="F33" t="s">
        <v>435</v>
      </c>
      <c r="G33" t="s">
        <v>287</v>
      </c>
      <c r="H33">
        <f t="shared" si="0"/>
        <v>33</v>
      </c>
      <c r="I33" t="s">
        <v>286</v>
      </c>
      <c r="J33" s="2" t="s">
        <v>456</v>
      </c>
      <c r="K33" t="s">
        <v>289</v>
      </c>
      <c r="L33" t="str">
        <f t="shared" si="2"/>
        <v>$q[33]="./dihaloalkanes/c1_6/3,4-dichlorohexane.jpg"; $a[33]="3,4-dichlorohexane";</v>
      </c>
    </row>
    <row r="34" spans="1:12" ht="16.5" thickBot="1" x14ac:dyDescent="0.3">
      <c r="A34" t="s">
        <v>285</v>
      </c>
      <c r="B34">
        <f t="shared" si="1"/>
        <v>34</v>
      </c>
      <c r="C34" t="s">
        <v>286</v>
      </c>
      <c r="D34" t="s">
        <v>508</v>
      </c>
      <c r="E34" s="2" t="s">
        <v>457</v>
      </c>
      <c r="F34" t="s">
        <v>435</v>
      </c>
      <c r="G34" t="s">
        <v>287</v>
      </c>
      <c r="H34">
        <f t="shared" si="0"/>
        <v>34</v>
      </c>
      <c r="I34" t="s">
        <v>286</v>
      </c>
      <c r="J34" s="2" t="s">
        <v>457</v>
      </c>
      <c r="K34" t="s">
        <v>289</v>
      </c>
      <c r="L34" t="str">
        <f t="shared" si="2"/>
        <v>$q[34]="./dihaloalkanes/c7/1,1-dichloroheptane.jpg"; $a[34]="1,1-dichloroheptane";</v>
      </c>
    </row>
    <row r="35" spans="1:12" ht="16.5" thickBot="1" x14ac:dyDescent="0.3">
      <c r="A35" t="s">
        <v>285</v>
      </c>
      <c r="B35">
        <f t="shared" si="1"/>
        <v>35</v>
      </c>
      <c r="C35" t="s">
        <v>286</v>
      </c>
      <c r="D35" t="s">
        <v>508</v>
      </c>
      <c r="E35" s="2" t="s">
        <v>458</v>
      </c>
      <c r="F35" t="s">
        <v>435</v>
      </c>
      <c r="G35" t="s">
        <v>287</v>
      </c>
      <c r="H35">
        <f t="shared" si="0"/>
        <v>35</v>
      </c>
      <c r="I35" t="s">
        <v>286</v>
      </c>
      <c r="J35" s="2" t="s">
        <v>458</v>
      </c>
      <c r="K35" t="s">
        <v>289</v>
      </c>
      <c r="L35" t="str">
        <f t="shared" si="2"/>
        <v>$q[35]="./dihaloalkanes/c7/1,2-dichloroheptane.jpg"; $a[35]="1,2-dichloroheptane";</v>
      </c>
    </row>
    <row r="36" spans="1:12" ht="16.5" thickBot="1" x14ac:dyDescent="0.3">
      <c r="A36" t="s">
        <v>285</v>
      </c>
      <c r="B36">
        <f t="shared" si="1"/>
        <v>36</v>
      </c>
      <c r="C36" t="s">
        <v>286</v>
      </c>
      <c r="D36" t="s">
        <v>508</v>
      </c>
      <c r="E36" s="2" t="s">
        <v>459</v>
      </c>
      <c r="F36" t="s">
        <v>435</v>
      </c>
      <c r="G36" t="s">
        <v>287</v>
      </c>
      <c r="H36">
        <f t="shared" si="0"/>
        <v>36</v>
      </c>
      <c r="I36" t="s">
        <v>286</v>
      </c>
      <c r="J36" s="2" t="s">
        <v>459</v>
      </c>
      <c r="K36" t="s">
        <v>289</v>
      </c>
      <c r="L36" t="str">
        <f t="shared" si="2"/>
        <v>$q[36]="./dihaloalkanes/c7/1,3-dichloroheptane.jpg"; $a[36]="1,3-dichloroheptane";</v>
      </c>
    </row>
    <row r="37" spans="1:12" ht="16.5" thickBot="1" x14ac:dyDescent="0.3">
      <c r="A37" t="s">
        <v>285</v>
      </c>
      <c r="B37">
        <f t="shared" si="1"/>
        <v>37</v>
      </c>
      <c r="C37" t="s">
        <v>286</v>
      </c>
      <c r="D37" t="s">
        <v>508</v>
      </c>
      <c r="E37" s="2" t="s">
        <v>460</v>
      </c>
      <c r="F37" t="s">
        <v>435</v>
      </c>
      <c r="G37" t="s">
        <v>287</v>
      </c>
      <c r="H37">
        <f t="shared" si="0"/>
        <v>37</v>
      </c>
      <c r="I37" t="s">
        <v>286</v>
      </c>
      <c r="J37" s="2" t="s">
        <v>460</v>
      </c>
      <c r="K37" t="s">
        <v>289</v>
      </c>
      <c r="L37" t="str">
        <f t="shared" si="2"/>
        <v>$q[37]="./dihaloalkanes/c7/1,4-dichloroheptane.jpg"; $a[37]="1,4-dichloroheptane";</v>
      </c>
    </row>
    <row r="38" spans="1:12" ht="16.5" thickBot="1" x14ac:dyDescent="0.3">
      <c r="A38" t="s">
        <v>285</v>
      </c>
      <c r="B38">
        <f t="shared" si="1"/>
        <v>38</v>
      </c>
      <c r="C38" t="s">
        <v>286</v>
      </c>
      <c r="D38" t="s">
        <v>508</v>
      </c>
      <c r="E38" s="2" t="s">
        <v>461</v>
      </c>
      <c r="F38" t="s">
        <v>435</v>
      </c>
      <c r="G38" t="s">
        <v>287</v>
      </c>
      <c r="H38">
        <f t="shared" si="0"/>
        <v>38</v>
      </c>
      <c r="I38" t="s">
        <v>286</v>
      </c>
      <c r="J38" s="2" t="s">
        <v>461</v>
      </c>
      <c r="K38" t="s">
        <v>289</v>
      </c>
      <c r="L38" t="str">
        <f t="shared" si="2"/>
        <v>$q[38]="./dihaloalkanes/c7/1,5-dichloroheptane.jpg"; $a[38]="1,5-dichloroheptane";</v>
      </c>
    </row>
    <row r="39" spans="1:12" ht="16.5" thickBot="1" x14ac:dyDescent="0.3">
      <c r="A39" t="s">
        <v>285</v>
      </c>
      <c r="B39">
        <f t="shared" si="1"/>
        <v>39</v>
      </c>
      <c r="C39" t="s">
        <v>286</v>
      </c>
      <c r="D39" t="s">
        <v>508</v>
      </c>
      <c r="E39" s="2" t="s">
        <v>462</v>
      </c>
      <c r="F39" t="s">
        <v>435</v>
      </c>
      <c r="G39" t="s">
        <v>287</v>
      </c>
      <c r="H39">
        <f t="shared" si="0"/>
        <v>39</v>
      </c>
      <c r="I39" t="s">
        <v>286</v>
      </c>
      <c r="J39" s="2" t="s">
        <v>462</v>
      </c>
      <c r="K39" t="s">
        <v>289</v>
      </c>
      <c r="L39" t="str">
        <f t="shared" si="2"/>
        <v>$q[39]="./dihaloalkanes/c7/1,6-dichloroheptane.jpg"; $a[39]="1,6-dichloroheptane";</v>
      </c>
    </row>
    <row r="40" spans="1:12" ht="16.5" thickBot="1" x14ac:dyDescent="0.3">
      <c r="A40" t="s">
        <v>285</v>
      </c>
      <c r="B40">
        <f t="shared" si="1"/>
        <v>40</v>
      </c>
      <c r="C40" t="s">
        <v>286</v>
      </c>
      <c r="D40" t="s">
        <v>508</v>
      </c>
      <c r="E40" s="2" t="s">
        <v>463</v>
      </c>
      <c r="F40" t="s">
        <v>435</v>
      </c>
      <c r="G40" t="s">
        <v>287</v>
      </c>
      <c r="H40">
        <f t="shared" si="0"/>
        <v>40</v>
      </c>
      <c r="I40" t="s">
        <v>286</v>
      </c>
      <c r="J40" s="2" t="s">
        <v>463</v>
      </c>
      <c r="K40" t="s">
        <v>289</v>
      </c>
      <c r="L40" t="str">
        <f t="shared" si="2"/>
        <v>$q[40]="./dihaloalkanes/c7/1,7-dichloroheptane.jpg"; $a[40]="1,7-dichloroheptane";</v>
      </c>
    </row>
    <row r="41" spans="1:12" ht="16.5" thickBot="1" x14ac:dyDescent="0.3">
      <c r="A41" t="s">
        <v>285</v>
      </c>
      <c r="B41">
        <f t="shared" si="1"/>
        <v>41</v>
      </c>
      <c r="C41" t="s">
        <v>286</v>
      </c>
      <c r="D41" t="s">
        <v>508</v>
      </c>
      <c r="E41" s="2" t="s">
        <v>464</v>
      </c>
      <c r="F41" t="s">
        <v>435</v>
      </c>
      <c r="G41" t="s">
        <v>287</v>
      </c>
      <c r="H41">
        <f t="shared" si="0"/>
        <v>41</v>
      </c>
      <c r="I41" t="s">
        <v>286</v>
      </c>
      <c r="J41" s="2" t="s">
        <v>464</v>
      </c>
      <c r="K41" t="s">
        <v>289</v>
      </c>
      <c r="L41" t="str">
        <f t="shared" si="2"/>
        <v>$q[41]="./dihaloalkanes/c7/2,2-dichloroheptane.jpg"; $a[41]="2,2-dichloroheptane";</v>
      </c>
    </row>
    <row r="42" spans="1:12" ht="16.5" thickBot="1" x14ac:dyDescent="0.3">
      <c r="A42" t="s">
        <v>285</v>
      </c>
      <c r="B42">
        <f t="shared" si="1"/>
        <v>42</v>
      </c>
      <c r="C42" t="s">
        <v>286</v>
      </c>
      <c r="D42" t="s">
        <v>508</v>
      </c>
      <c r="E42" s="2" t="s">
        <v>465</v>
      </c>
      <c r="F42" t="s">
        <v>435</v>
      </c>
      <c r="G42" t="s">
        <v>287</v>
      </c>
      <c r="H42">
        <f t="shared" si="0"/>
        <v>42</v>
      </c>
      <c r="I42" t="s">
        <v>286</v>
      </c>
      <c r="J42" s="2" t="s">
        <v>465</v>
      </c>
      <c r="K42" t="s">
        <v>289</v>
      </c>
      <c r="L42" t="str">
        <f t="shared" si="2"/>
        <v>$q[42]="./dihaloalkanes/c7/2,3-dichloroheptane.jpg"; $a[42]="2,3-dichloroheptane";</v>
      </c>
    </row>
    <row r="43" spans="1:12" ht="16.5" thickBot="1" x14ac:dyDescent="0.3">
      <c r="A43" t="s">
        <v>285</v>
      </c>
      <c r="B43">
        <f t="shared" si="1"/>
        <v>43</v>
      </c>
      <c r="C43" t="s">
        <v>286</v>
      </c>
      <c r="D43" t="s">
        <v>508</v>
      </c>
      <c r="E43" s="2" t="s">
        <v>466</v>
      </c>
      <c r="F43" t="s">
        <v>435</v>
      </c>
      <c r="G43" t="s">
        <v>287</v>
      </c>
      <c r="H43">
        <f t="shared" si="0"/>
        <v>43</v>
      </c>
      <c r="I43" t="s">
        <v>286</v>
      </c>
      <c r="J43" s="2" t="s">
        <v>466</v>
      </c>
      <c r="K43" t="s">
        <v>289</v>
      </c>
      <c r="L43" t="str">
        <f t="shared" si="2"/>
        <v>$q[43]="./dihaloalkanes/c7/2,4-dichloroheptane.jpg"; $a[43]="2,4-dichloroheptane";</v>
      </c>
    </row>
    <row r="44" spans="1:12" ht="16.5" thickBot="1" x14ac:dyDescent="0.3">
      <c r="A44" t="s">
        <v>285</v>
      </c>
      <c r="B44">
        <f t="shared" si="1"/>
        <v>44</v>
      </c>
      <c r="C44" t="s">
        <v>286</v>
      </c>
      <c r="D44" t="s">
        <v>508</v>
      </c>
      <c r="E44" s="2" t="s">
        <v>467</v>
      </c>
      <c r="F44" t="s">
        <v>435</v>
      </c>
      <c r="G44" t="s">
        <v>287</v>
      </c>
      <c r="H44">
        <f t="shared" si="0"/>
        <v>44</v>
      </c>
      <c r="I44" t="s">
        <v>286</v>
      </c>
      <c r="J44" s="2" t="s">
        <v>467</v>
      </c>
      <c r="K44" t="s">
        <v>289</v>
      </c>
      <c r="L44" t="str">
        <f t="shared" si="2"/>
        <v>$q[44]="./dihaloalkanes/c7/2,5-dichloroheptane.jpg"; $a[44]="2,5-dichloroheptane";</v>
      </c>
    </row>
    <row r="45" spans="1:12" ht="16.5" thickBot="1" x14ac:dyDescent="0.3">
      <c r="A45" t="s">
        <v>285</v>
      </c>
      <c r="B45">
        <f t="shared" si="1"/>
        <v>45</v>
      </c>
      <c r="C45" t="s">
        <v>286</v>
      </c>
      <c r="D45" t="s">
        <v>508</v>
      </c>
      <c r="E45" s="2" t="s">
        <v>468</v>
      </c>
      <c r="F45" t="s">
        <v>435</v>
      </c>
      <c r="G45" t="s">
        <v>287</v>
      </c>
      <c r="H45">
        <f t="shared" si="0"/>
        <v>45</v>
      </c>
      <c r="I45" t="s">
        <v>286</v>
      </c>
      <c r="J45" s="2" t="s">
        <v>468</v>
      </c>
      <c r="K45" t="s">
        <v>289</v>
      </c>
      <c r="L45" t="str">
        <f t="shared" si="2"/>
        <v>$q[45]="./dihaloalkanes/c7/2,6-dichloroheptane.jpg"; $a[45]="2,6-dichloroheptane";</v>
      </c>
    </row>
    <row r="46" spans="1:12" ht="16.5" thickBot="1" x14ac:dyDescent="0.3">
      <c r="A46" t="s">
        <v>285</v>
      </c>
      <c r="B46">
        <f t="shared" si="1"/>
        <v>46</v>
      </c>
      <c r="C46" t="s">
        <v>286</v>
      </c>
      <c r="D46" t="s">
        <v>508</v>
      </c>
      <c r="E46" s="2" t="s">
        <v>469</v>
      </c>
      <c r="F46" t="s">
        <v>435</v>
      </c>
      <c r="G46" t="s">
        <v>287</v>
      </c>
      <c r="H46">
        <f t="shared" si="0"/>
        <v>46</v>
      </c>
      <c r="I46" t="s">
        <v>286</v>
      </c>
      <c r="J46" s="2" t="s">
        <v>469</v>
      </c>
      <c r="K46" t="s">
        <v>289</v>
      </c>
      <c r="L46" t="str">
        <f t="shared" si="2"/>
        <v>$q[46]="./dihaloalkanes/c7/3,3-dichloroheptane.jpg"; $a[46]="3,3-dichloroheptane";</v>
      </c>
    </row>
    <row r="47" spans="1:12" ht="16.5" thickBot="1" x14ac:dyDescent="0.3">
      <c r="A47" t="s">
        <v>285</v>
      </c>
      <c r="B47">
        <f t="shared" si="1"/>
        <v>47</v>
      </c>
      <c r="C47" t="s">
        <v>286</v>
      </c>
      <c r="D47" t="s">
        <v>508</v>
      </c>
      <c r="E47" s="2" t="s">
        <v>470</v>
      </c>
      <c r="F47" t="s">
        <v>435</v>
      </c>
      <c r="G47" t="s">
        <v>287</v>
      </c>
      <c r="H47">
        <f t="shared" si="0"/>
        <v>47</v>
      </c>
      <c r="I47" t="s">
        <v>286</v>
      </c>
      <c r="J47" s="2" t="s">
        <v>470</v>
      </c>
      <c r="K47" t="s">
        <v>289</v>
      </c>
      <c r="L47" t="str">
        <f t="shared" si="2"/>
        <v>$q[47]="./dihaloalkanes/c7/3,4-dichloroheptane.jpg"; $a[47]="3,4-dichloroheptane";</v>
      </c>
    </row>
    <row r="48" spans="1:12" ht="16.5" thickBot="1" x14ac:dyDescent="0.3">
      <c r="A48" t="s">
        <v>285</v>
      </c>
      <c r="B48">
        <f t="shared" si="1"/>
        <v>48</v>
      </c>
      <c r="C48" t="s">
        <v>286</v>
      </c>
      <c r="D48" t="s">
        <v>508</v>
      </c>
      <c r="E48" s="2" t="s">
        <v>471</v>
      </c>
      <c r="F48" t="s">
        <v>435</v>
      </c>
      <c r="G48" t="s">
        <v>287</v>
      </c>
      <c r="H48">
        <f t="shared" si="0"/>
        <v>48</v>
      </c>
      <c r="I48" t="s">
        <v>286</v>
      </c>
      <c r="J48" s="2" t="s">
        <v>471</v>
      </c>
      <c r="K48" t="s">
        <v>289</v>
      </c>
      <c r="L48" t="str">
        <f t="shared" si="2"/>
        <v>$q[48]="./dihaloalkanes/c7/3,5-dichloroheptane.jpg"; $a[48]="3,5-dichloroheptane";</v>
      </c>
    </row>
    <row r="49" spans="1:12" ht="16.5" thickBot="1" x14ac:dyDescent="0.3">
      <c r="A49" t="s">
        <v>285</v>
      </c>
      <c r="B49">
        <f t="shared" si="1"/>
        <v>49</v>
      </c>
      <c r="C49" t="s">
        <v>286</v>
      </c>
      <c r="D49" t="s">
        <v>508</v>
      </c>
      <c r="E49" s="2" t="s">
        <v>472</v>
      </c>
      <c r="F49" t="s">
        <v>435</v>
      </c>
      <c r="G49" t="s">
        <v>287</v>
      </c>
      <c r="H49">
        <f t="shared" si="0"/>
        <v>49</v>
      </c>
      <c r="I49" t="s">
        <v>286</v>
      </c>
      <c r="J49" s="2" t="s">
        <v>472</v>
      </c>
      <c r="K49" t="s">
        <v>289</v>
      </c>
      <c r="L49" t="str">
        <f t="shared" si="2"/>
        <v>$q[49]="./dihaloalkanes/c7/4,4-dichloroheptane.jpg"; $a[49]="4,4-dichloroheptane";</v>
      </c>
    </row>
    <row r="50" spans="1:12" ht="16.5" thickBot="1" x14ac:dyDescent="0.3">
      <c r="A50" t="s">
        <v>285</v>
      </c>
      <c r="B50">
        <f t="shared" si="1"/>
        <v>50</v>
      </c>
      <c r="C50" t="s">
        <v>286</v>
      </c>
      <c r="D50" t="s">
        <v>509</v>
      </c>
      <c r="E50" s="2" t="s">
        <v>473</v>
      </c>
      <c r="F50" t="s">
        <v>435</v>
      </c>
      <c r="G50" t="s">
        <v>287</v>
      </c>
      <c r="H50">
        <f t="shared" si="0"/>
        <v>50</v>
      </c>
      <c r="I50" t="s">
        <v>286</v>
      </c>
      <c r="J50" s="2" t="s">
        <v>473</v>
      </c>
      <c r="K50" t="s">
        <v>289</v>
      </c>
      <c r="L50" t="str">
        <f t="shared" si="2"/>
        <v>$q[50]="./dihaloalkanes/c8/1,1-dichlorooctane.jpg"; $a[50]="1,1-dichlorooctane";</v>
      </c>
    </row>
    <row r="51" spans="1:12" ht="16.5" thickBot="1" x14ac:dyDescent="0.3">
      <c r="A51" t="s">
        <v>285</v>
      </c>
      <c r="B51">
        <f t="shared" si="1"/>
        <v>51</v>
      </c>
      <c r="C51" t="s">
        <v>286</v>
      </c>
      <c r="D51" t="s">
        <v>509</v>
      </c>
      <c r="E51" s="2" t="s">
        <v>474</v>
      </c>
      <c r="F51" t="s">
        <v>435</v>
      </c>
      <c r="G51" t="s">
        <v>287</v>
      </c>
      <c r="H51">
        <f t="shared" si="0"/>
        <v>51</v>
      </c>
      <c r="I51" t="s">
        <v>286</v>
      </c>
      <c r="J51" s="2" t="s">
        <v>474</v>
      </c>
      <c r="K51" t="s">
        <v>289</v>
      </c>
      <c r="L51" t="str">
        <f t="shared" si="2"/>
        <v>$q[51]="./dihaloalkanes/c8/1,2-dichlorooctane.jpg"; $a[51]="1,2-dichlorooctane";</v>
      </c>
    </row>
    <row r="52" spans="1:12" ht="16.5" thickBot="1" x14ac:dyDescent="0.3">
      <c r="A52" t="s">
        <v>285</v>
      </c>
      <c r="B52">
        <f t="shared" si="1"/>
        <v>52</v>
      </c>
      <c r="C52" t="s">
        <v>286</v>
      </c>
      <c r="D52" t="s">
        <v>509</v>
      </c>
      <c r="E52" s="2" t="s">
        <v>475</v>
      </c>
      <c r="F52" t="s">
        <v>435</v>
      </c>
      <c r="G52" t="s">
        <v>287</v>
      </c>
      <c r="H52">
        <f t="shared" si="0"/>
        <v>52</v>
      </c>
      <c r="I52" t="s">
        <v>286</v>
      </c>
      <c r="J52" s="2" t="s">
        <v>475</v>
      </c>
      <c r="K52" t="s">
        <v>289</v>
      </c>
      <c r="L52" t="str">
        <f t="shared" si="2"/>
        <v>$q[52]="./dihaloalkanes/c8/1,3-dichlorooctane.jpg"; $a[52]="1,3-dichlorooctane";</v>
      </c>
    </row>
    <row r="53" spans="1:12" ht="16.5" thickBot="1" x14ac:dyDescent="0.3">
      <c r="A53" t="s">
        <v>285</v>
      </c>
      <c r="B53">
        <f t="shared" si="1"/>
        <v>53</v>
      </c>
      <c r="C53" t="s">
        <v>286</v>
      </c>
      <c r="D53" t="s">
        <v>509</v>
      </c>
      <c r="E53" s="2" t="s">
        <v>476</v>
      </c>
      <c r="F53" t="s">
        <v>435</v>
      </c>
      <c r="G53" t="s">
        <v>287</v>
      </c>
      <c r="H53">
        <f t="shared" si="0"/>
        <v>53</v>
      </c>
      <c r="I53" t="s">
        <v>286</v>
      </c>
      <c r="J53" s="2" t="s">
        <v>476</v>
      </c>
      <c r="K53" t="s">
        <v>289</v>
      </c>
      <c r="L53" t="str">
        <f t="shared" si="2"/>
        <v>$q[53]="./dihaloalkanes/c8/1,4-dichlorooctane.jpg"; $a[53]="1,4-dichlorooctane";</v>
      </c>
    </row>
    <row r="54" spans="1:12" ht="16.5" thickBot="1" x14ac:dyDescent="0.3">
      <c r="A54" t="s">
        <v>285</v>
      </c>
      <c r="B54">
        <f t="shared" si="1"/>
        <v>54</v>
      </c>
      <c r="C54" t="s">
        <v>286</v>
      </c>
      <c r="D54" t="s">
        <v>509</v>
      </c>
      <c r="E54" s="2" t="s">
        <v>477</v>
      </c>
      <c r="F54" t="s">
        <v>435</v>
      </c>
      <c r="G54" t="s">
        <v>287</v>
      </c>
      <c r="H54">
        <f t="shared" si="0"/>
        <v>54</v>
      </c>
      <c r="I54" t="s">
        <v>286</v>
      </c>
      <c r="J54" s="2" t="s">
        <v>477</v>
      </c>
      <c r="K54" t="s">
        <v>289</v>
      </c>
      <c r="L54" t="str">
        <f t="shared" si="2"/>
        <v>$q[54]="./dihaloalkanes/c8/1,5-dichlorooctane.jpg"; $a[54]="1,5-dichlorooctane";</v>
      </c>
    </row>
    <row r="55" spans="1:12" ht="16.5" thickBot="1" x14ac:dyDescent="0.3">
      <c r="A55" t="s">
        <v>285</v>
      </c>
      <c r="B55">
        <f t="shared" si="1"/>
        <v>55</v>
      </c>
      <c r="C55" t="s">
        <v>286</v>
      </c>
      <c r="D55" t="s">
        <v>509</v>
      </c>
      <c r="E55" s="2" t="s">
        <v>478</v>
      </c>
      <c r="F55" t="s">
        <v>435</v>
      </c>
      <c r="G55" t="s">
        <v>287</v>
      </c>
      <c r="H55">
        <f t="shared" si="0"/>
        <v>55</v>
      </c>
      <c r="I55" t="s">
        <v>286</v>
      </c>
      <c r="J55" s="2" t="s">
        <v>478</v>
      </c>
      <c r="K55" t="s">
        <v>289</v>
      </c>
      <c r="L55" t="str">
        <f t="shared" si="2"/>
        <v>$q[55]="./dihaloalkanes/c8/1,6-dichlorooctane.jpg"; $a[55]="1,6-dichlorooctane";</v>
      </c>
    </row>
    <row r="56" spans="1:12" ht="16.5" thickBot="1" x14ac:dyDescent="0.3">
      <c r="A56" t="s">
        <v>285</v>
      </c>
      <c r="B56">
        <f t="shared" si="1"/>
        <v>56</v>
      </c>
      <c r="C56" t="s">
        <v>286</v>
      </c>
      <c r="D56" t="s">
        <v>509</v>
      </c>
      <c r="E56" s="2" t="s">
        <v>479</v>
      </c>
      <c r="F56" t="s">
        <v>435</v>
      </c>
      <c r="G56" t="s">
        <v>287</v>
      </c>
      <c r="H56">
        <f t="shared" si="0"/>
        <v>56</v>
      </c>
      <c r="I56" t="s">
        <v>286</v>
      </c>
      <c r="J56" s="2" t="s">
        <v>479</v>
      </c>
      <c r="K56" t="s">
        <v>289</v>
      </c>
      <c r="L56" t="str">
        <f t="shared" si="2"/>
        <v>$q[56]="./dihaloalkanes/c8/1,7-dichlorooctane.jpg"; $a[56]="1,7-dichlorooctane";</v>
      </c>
    </row>
    <row r="57" spans="1:12" ht="16.5" thickBot="1" x14ac:dyDescent="0.3">
      <c r="A57" t="s">
        <v>285</v>
      </c>
      <c r="B57">
        <f t="shared" si="1"/>
        <v>57</v>
      </c>
      <c r="C57" t="s">
        <v>286</v>
      </c>
      <c r="D57" t="s">
        <v>509</v>
      </c>
      <c r="E57" s="2" t="s">
        <v>480</v>
      </c>
      <c r="F57" t="s">
        <v>435</v>
      </c>
      <c r="G57" t="s">
        <v>287</v>
      </c>
      <c r="H57">
        <f t="shared" si="0"/>
        <v>57</v>
      </c>
      <c r="I57" t="s">
        <v>286</v>
      </c>
      <c r="J57" s="2" t="s">
        <v>480</v>
      </c>
      <c r="K57" t="s">
        <v>289</v>
      </c>
      <c r="L57" t="str">
        <f t="shared" si="2"/>
        <v>$q[57]="./dihaloalkanes/c8/1,8-dichlorooctane.jpg"; $a[57]="1,8-dichlorooctane";</v>
      </c>
    </row>
    <row r="58" spans="1:12" ht="16.5" thickBot="1" x14ac:dyDescent="0.3">
      <c r="A58" t="s">
        <v>285</v>
      </c>
      <c r="B58">
        <f t="shared" si="1"/>
        <v>58</v>
      </c>
      <c r="C58" t="s">
        <v>286</v>
      </c>
      <c r="D58" t="s">
        <v>509</v>
      </c>
      <c r="E58" s="2" t="s">
        <v>481</v>
      </c>
      <c r="F58" t="s">
        <v>435</v>
      </c>
      <c r="G58" t="s">
        <v>287</v>
      </c>
      <c r="H58">
        <f t="shared" si="0"/>
        <v>58</v>
      </c>
      <c r="I58" t="s">
        <v>286</v>
      </c>
      <c r="J58" s="2" t="s">
        <v>481</v>
      </c>
      <c r="K58" t="s">
        <v>289</v>
      </c>
      <c r="L58" t="str">
        <f t="shared" si="2"/>
        <v>$q[58]="./dihaloalkanes/c8/2,2-dichlorooctane.jpg"; $a[58]="2,2-dichlorooctane";</v>
      </c>
    </row>
    <row r="59" spans="1:12" ht="16.5" thickBot="1" x14ac:dyDescent="0.3">
      <c r="A59" t="s">
        <v>285</v>
      </c>
      <c r="B59">
        <f t="shared" si="1"/>
        <v>59</v>
      </c>
      <c r="C59" t="s">
        <v>286</v>
      </c>
      <c r="D59" t="s">
        <v>509</v>
      </c>
      <c r="E59" s="2" t="s">
        <v>482</v>
      </c>
      <c r="F59" t="s">
        <v>435</v>
      </c>
      <c r="G59" t="s">
        <v>287</v>
      </c>
      <c r="H59">
        <f t="shared" si="0"/>
        <v>59</v>
      </c>
      <c r="I59" t="s">
        <v>286</v>
      </c>
      <c r="J59" s="2" t="s">
        <v>482</v>
      </c>
      <c r="K59" t="s">
        <v>289</v>
      </c>
      <c r="L59" t="str">
        <f t="shared" si="2"/>
        <v>$q[59]="./dihaloalkanes/c8/2,3-dichlorooctane.jpg"; $a[59]="2,3-dichlorooctane";</v>
      </c>
    </row>
    <row r="60" spans="1:12" ht="16.5" thickBot="1" x14ac:dyDescent="0.3">
      <c r="A60" t="s">
        <v>285</v>
      </c>
      <c r="B60">
        <f t="shared" si="1"/>
        <v>60</v>
      </c>
      <c r="C60" t="s">
        <v>286</v>
      </c>
      <c r="D60" t="s">
        <v>509</v>
      </c>
      <c r="E60" s="2" t="s">
        <v>483</v>
      </c>
      <c r="F60" t="s">
        <v>435</v>
      </c>
      <c r="G60" t="s">
        <v>287</v>
      </c>
      <c r="H60">
        <f t="shared" si="0"/>
        <v>60</v>
      </c>
      <c r="I60" t="s">
        <v>286</v>
      </c>
      <c r="J60" s="2" t="s">
        <v>483</v>
      </c>
      <c r="K60" t="s">
        <v>289</v>
      </c>
      <c r="L60" t="str">
        <f t="shared" si="2"/>
        <v>$q[60]="./dihaloalkanes/c8/2,4-dichlorooctane.jpg"; $a[60]="2,4-dichlorooctane";</v>
      </c>
    </row>
    <row r="61" spans="1:12" ht="16.5" thickBot="1" x14ac:dyDescent="0.3">
      <c r="A61" t="s">
        <v>285</v>
      </c>
      <c r="B61">
        <f t="shared" si="1"/>
        <v>61</v>
      </c>
      <c r="C61" t="s">
        <v>286</v>
      </c>
      <c r="D61" t="s">
        <v>509</v>
      </c>
      <c r="E61" s="2" t="s">
        <v>484</v>
      </c>
      <c r="F61" t="s">
        <v>435</v>
      </c>
      <c r="G61" t="s">
        <v>287</v>
      </c>
      <c r="H61">
        <f t="shared" si="0"/>
        <v>61</v>
      </c>
      <c r="I61" t="s">
        <v>286</v>
      </c>
      <c r="J61" s="2" t="s">
        <v>484</v>
      </c>
      <c r="K61" t="s">
        <v>289</v>
      </c>
      <c r="L61" t="str">
        <f t="shared" si="2"/>
        <v>$q[61]="./dihaloalkanes/c8/2,5-dichlorooctane.jpg"; $a[61]="2,5-dichlorooctane";</v>
      </c>
    </row>
    <row r="62" spans="1:12" ht="16.5" thickBot="1" x14ac:dyDescent="0.3">
      <c r="A62" t="s">
        <v>285</v>
      </c>
      <c r="B62">
        <f t="shared" si="1"/>
        <v>62</v>
      </c>
      <c r="C62" t="s">
        <v>286</v>
      </c>
      <c r="D62" t="s">
        <v>509</v>
      </c>
      <c r="E62" s="2" t="s">
        <v>485</v>
      </c>
      <c r="F62" t="s">
        <v>435</v>
      </c>
      <c r="G62" t="s">
        <v>287</v>
      </c>
      <c r="H62">
        <f t="shared" si="0"/>
        <v>62</v>
      </c>
      <c r="I62" t="s">
        <v>286</v>
      </c>
      <c r="J62" s="2" t="s">
        <v>485</v>
      </c>
      <c r="K62" t="s">
        <v>289</v>
      </c>
      <c r="L62" t="str">
        <f t="shared" si="2"/>
        <v>$q[62]="./dihaloalkanes/c8/2,6-dichlorooctane.jpg"; $a[62]="2,6-dichlorooctane";</v>
      </c>
    </row>
    <row r="63" spans="1:12" ht="16.5" thickBot="1" x14ac:dyDescent="0.3">
      <c r="A63" t="s">
        <v>285</v>
      </c>
      <c r="B63">
        <f t="shared" si="1"/>
        <v>63</v>
      </c>
      <c r="C63" t="s">
        <v>286</v>
      </c>
      <c r="D63" t="s">
        <v>509</v>
      </c>
      <c r="E63" s="2" t="s">
        <v>486</v>
      </c>
      <c r="F63" t="s">
        <v>435</v>
      </c>
      <c r="G63" t="s">
        <v>287</v>
      </c>
      <c r="H63">
        <f t="shared" si="0"/>
        <v>63</v>
      </c>
      <c r="I63" t="s">
        <v>286</v>
      </c>
      <c r="J63" s="2" t="s">
        <v>486</v>
      </c>
      <c r="K63" t="s">
        <v>289</v>
      </c>
      <c r="L63" t="str">
        <f t="shared" si="2"/>
        <v>$q[63]="./dihaloalkanes/c8/2,7-dichlorooctane.jpg"; $a[63]="2,7-dichlorooctane";</v>
      </c>
    </row>
    <row r="64" spans="1:12" ht="16.5" thickBot="1" x14ac:dyDescent="0.3">
      <c r="A64" t="s">
        <v>285</v>
      </c>
      <c r="B64">
        <f t="shared" si="1"/>
        <v>64</v>
      </c>
      <c r="C64" t="s">
        <v>286</v>
      </c>
      <c r="D64" t="s">
        <v>509</v>
      </c>
      <c r="E64" s="2" t="s">
        <v>487</v>
      </c>
      <c r="F64" t="s">
        <v>435</v>
      </c>
      <c r="G64" t="s">
        <v>287</v>
      </c>
      <c r="H64">
        <f t="shared" si="0"/>
        <v>64</v>
      </c>
      <c r="I64" t="s">
        <v>286</v>
      </c>
      <c r="J64" s="2" t="s">
        <v>487</v>
      </c>
      <c r="K64" t="s">
        <v>289</v>
      </c>
      <c r="L64" t="str">
        <f t="shared" si="2"/>
        <v>$q[64]="./dihaloalkanes/c8/3,3-dichlorooctane.jpg"; $a[64]="3,3-dichlorooctane";</v>
      </c>
    </row>
    <row r="65" spans="1:12" ht="16.5" thickBot="1" x14ac:dyDescent="0.3">
      <c r="A65" t="s">
        <v>285</v>
      </c>
      <c r="B65">
        <f t="shared" si="1"/>
        <v>65</v>
      </c>
      <c r="C65" t="s">
        <v>286</v>
      </c>
      <c r="D65" t="s">
        <v>509</v>
      </c>
      <c r="E65" s="2" t="s">
        <v>488</v>
      </c>
      <c r="F65" t="s">
        <v>435</v>
      </c>
      <c r="G65" t="s">
        <v>287</v>
      </c>
      <c r="H65">
        <f t="shared" ref="H65:H78" si="3">B65</f>
        <v>65</v>
      </c>
      <c r="I65" t="s">
        <v>286</v>
      </c>
      <c r="J65" s="2" t="s">
        <v>488</v>
      </c>
      <c r="K65" t="s">
        <v>289</v>
      </c>
      <c r="L65" t="str">
        <f t="shared" si="2"/>
        <v>$q[65]="./dihaloalkanes/c8/3,4-dichlorooctane.jpg"; $a[65]="3,4-dichlorooctane";</v>
      </c>
    </row>
    <row r="66" spans="1:12" ht="16.5" thickBot="1" x14ac:dyDescent="0.3">
      <c r="A66" t="s">
        <v>285</v>
      </c>
      <c r="B66">
        <f t="shared" ref="B66:B78" si="4">B65+1</f>
        <v>66</v>
      </c>
      <c r="C66" t="s">
        <v>286</v>
      </c>
      <c r="D66" t="s">
        <v>509</v>
      </c>
      <c r="E66" s="2" t="s">
        <v>489</v>
      </c>
      <c r="F66" t="s">
        <v>435</v>
      </c>
      <c r="G66" t="s">
        <v>287</v>
      </c>
      <c r="H66">
        <f t="shared" si="3"/>
        <v>66</v>
      </c>
      <c r="I66" t="s">
        <v>286</v>
      </c>
      <c r="J66" s="2" t="s">
        <v>489</v>
      </c>
      <c r="K66" t="s">
        <v>289</v>
      </c>
      <c r="L66" t="str">
        <f t="shared" ref="L66:L69" si="5">CONCATENATE(A66,B66,C66,D66,E66,F66,G66,H66,I66,J66,K66)</f>
        <v>$q[66]="./dihaloalkanes/c8/3,5-dichlorooctane.jpg"; $a[66]="3,5-dichlorooctane";</v>
      </c>
    </row>
    <row r="67" spans="1:12" ht="16.5" thickBot="1" x14ac:dyDescent="0.3">
      <c r="A67" t="s">
        <v>285</v>
      </c>
      <c r="B67">
        <f t="shared" si="4"/>
        <v>67</v>
      </c>
      <c r="C67" t="s">
        <v>286</v>
      </c>
      <c r="D67" t="s">
        <v>509</v>
      </c>
      <c r="E67" s="2" t="s">
        <v>490</v>
      </c>
      <c r="F67" t="s">
        <v>435</v>
      </c>
      <c r="G67" t="s">
        <v>287</v>
      </c>
      <c r="H67">
        <f t="shared" si="3"/>
        <v>67</v>
      </c>
      <c r="I67" t="s">
        <v>286</v>
      </c>
      <c r="J67" s="2" t="s">
        <v>490</v>
      </c>
      <c r="K67" t="s">
        <v>289</v>
      </c>
      <c r="L67" t="str">
        <f t="shared" si="5"/>
        <v>$q[67]="./dihaloalkanes/c8/3,6-dichlorooctane.jpg"; $a[67]="3,6-dichlorooctane";</v>
      </c>
    </row>
    <row r="68" spans="1:12" ht="16.5" thickBot="1" x14ac:dyDescent="0.3">
      <c r="A68" t="s">
        <v>285</v>
      </c>
      <c r="B68">
        <f t="shared" si="4"/>
        <v>68</v>
      </c>
      <c r="C68" t="s">
        <v>286</v>
      </c>
      <c r="D68" t="s">
        <v>509</v>
      </c>
      <c r="E68" s="2" t="s">
        <v>491</v>
      </c>
      <c r="F68" t="s">
        <v>435</v>
      </c>
      <c r="G68" t="s">
        <v>287</v>
      </c>
      <c r="H68">
        <f t="shared" si="3"/>
        <v>68</v>
      </c>
      <c r="I68" t="s">
        <v>286</v>
      </c>
      <c r="J68" s="2" t="s">
        <v>491</v>
      </c>
      <c r="K68" t="s">
        <v>289</v>
      </c>
      <c r="L68" t="str">
        <f t="shared" si="5"/>
        <v>$q[68]="./dihaloalkanes/c8/4,4-dichlorooctane.jpg"; $a[68]="4,4-dichlorooctane";</v>
      </c>
    </row>
    <row r="69" spans="1:12" ht="16.5" thickBot="1" x14ac:dyDescent="0.3">
      <c r="A69" t="s">
        <v>285</v>
      </c>
      <c r="B69">
        <f t="shared" si="4"/>
        <v>69</v>
      </c>
      <c r="C69" t="s">
        <v>286</v>
      </c>
      <c r="D69" t="s">
        <v>509</v>
      </c>
      <c r="E69" s="2" t="s">
        <v>492</v>
      </c>
      <c r="F69" t="s">
        <v>435</v>
      </c>
      <c r="G69" t="s">
        <v>287</v>
      </c>
      <c r="H69">
        <f t="shared" si="3"/>
        <v>69</v>
      </c>
      <c r="I69" t="s">
        <v>286</v>
      </c>
      <c r="J69" s="2" t="s">
        <v>492</v>
      </c>
      <c r="K69" t="s">
        <v>289</v>
      </c>
      <c r="L69" t="str">
        <f t="shared" si="5"/>
        <v>$q[69]="./dihaloalkanes/c8/4,5-dichlorooctane.jpg"; $a[69]="4,5-dichlorooctane";</v>
      </c>
    </row>
    <row r="70" spans="1:12" ht="16.5" thickBot="1" x14ac:dyDescent="0.3">
      <c r="A70" t="s">
        <v>285</v>
      </c>
      <c r="B70">
        <f t="shared" si="4"/>
        <v>70</v>
      </c>
      <c r="C70" t="s">
        <v>286</v>
      </c>
      <c r="E70" s="2"/>
      <c r="G70" t="s">
        <v>287</v>
      </c>
      <c r="H70">
        <f t="shared" si="3"/>
        <v>70</v>
      </c>
      <c r="I70" t="s">
        <v>286</v>
      </c>
      <c r="J70" s="2"/>
      <c r="K70" t="s">
        <v>289</v>
      </c>
    </row>
    <row r="71" spans="1:12" ht="16.5" thickBot="1" x14ac:dyDescent="0.3">
      <c r="A71" t="s">
        <v>285</v>
      </c>
      <c r="B71">
        <f t="shared" si="4"/>
        <v>71</v>
      </c>
      <c r="C71" t="s">
        <v>286</v>
      </c>
      <c r="E71" s="2"/>
      <c r="G71" t="s">
        <v>287</v>
      </c>
      <c r="H71">
        <f t="shared" si="3"/>
        <v>71</v>
      </c>
      <c r="I71" t="s">
        <v>286</v>
      </c>
      <c r="J71" s="2"/>
      <c r="K71" t="s">
        <v>289</v>
      </c>
    </row>
    <row r="72" spans="1:12" ht="16.5" thickBot="1" x14ac:dyDescent="0.3">
      <c r="A72" t="s">
        <v>285</v>
      </c>
      <c r="B72">
        <f t="shared" si="4"/>
        <v>72</v>
      </c>
      <c r="C72" t="s">
        <v>286</v>
      </c>
      <c r="E72" s="2"/>
      <c r="G72" t="s">
        <v>287</v>
      </c>
      <c r="H72">
        <f t="shared" si="3"/>
        <v>72</v>
      </c>
      <c r="I72" t="s">
        <v>286</v>
      </c>
      <c r="J72" s="2"/>
      <c r="K72" t="s">
        <v>289</v>
      </c>
    </row>
    <row r="73" spans="1:12" ht="16.5" thickBot="1" x14ac:dyDescent="0.3">
      <c r="A73" t="s">
        <v>285</v>
      </c>
      <c r="B73">
        <f t="shared" si="4"/>
        <v>73</v>
      </c>
      <c r="C73" t="s">
        <v>286</v>
      </c>
      <c r="E73" s="2"/>
      <c r="G73" t="s">
        <v>287</v>
      </c>
      <c r="H73">
        <f t="shared" si="3"/>
        <v>73</v>
      </c>
      <c r="I73" t="s">
        <v>286</v>
      </c>
      <c r="J73" s="2"/>
      <c r="K73" t="s">
        <v>289</v>
      </c>
    </row>
    <row r="74" spans="1:12" ht="16.5" thickBot="1" x14ac:dyDescent="0.3">
      <c r="A74" t="s">
        <v>285</v>
      </c>
      <c r="B74">
        <f t="shared" si="4"/>
        <v>74</v>
      </c>
      <c r="C74" t="s">
        <v>286</v>
      </c>
      <c r="E74" s="2"/>
      <c r="G74" t="s">
        <v>287</v>
      </c>
      <c r="H74">
        <f t="shared" si="3"/>
        <v>74</v>
      </c>
      <c r="I74" t="s">
        <v>286</v>
      </c>
      <c r="J74" s="2"/>
      <c r="K74" t="s">
        <v>289</v>
      </c>
    </row>
    <row r="75" spans="1:12" ht="16.5" thickBot="1" x14ac:dyDescent="0.3">
      <c r="A75" t="s">
        <v>285</v>
      </c>
      <c r="B75">
        <f t="shared" si="4"/>
        <v>75</v>
      </c>
      <c r="C75" t="s">
        <v>286</v>
      </c>
      <c r="E75" s="2"/>
      <c r="G75" t="s">
        <v>287</v>
      </c>
      <c r="H75">
        <f t="shared" si="3"/>
        <v>75</v>
      </c>
      <c r="I75" t="s">
        <v>286</v>
      </c>
      <c r="J75" s="2"/>
      <c r="K75" t="s">
        <v>289</v>
      </c>
    </row>
    <row r="76" spans="1:12" ht="16.5" thickBot="1" x14ac:dyDescent="0.3">
      <c r="A76" t="s">
        <v>285</v>
      </c>
      <c r="B76">
        <f t="shared" si="4"/>
        <v>76</v>
      </c>
      <c r="C76" t="s">
        <v>286</v>
      </c>
      <c r="E76" s="2"/>
      <c r="G76" t="s">
        <v>287</v>
      </c>
      <c r="H76">
        <f t="shared" si="3"/>
        <v>76</v>
      </c>
      <c r="I76" t="s">
        <v>286</v>
      </c>
      <c r="J76" s="2"/>
      <c r="K76" t="s">
        <v>289</v>
      </c>
    </row>
    <row r="77" spans="1:12" ht="16.5" thickBot="1" x14ac:dyDescent="0.3">
      <c r="A77" t="s">
        <v>285</v>
      </c>
      <c r="B77">
        <f t="shared" si="4"/>
        <v>77</v>
      </c>
      <c r="C77" t="s">
        <v>286</v>
      </c>
      <c r="E77" s="2"/>
      <c r="G77" t="s">
        <v>287</v>
      </c>
      <c r="H77">
        <f t="shared" si="3"/>
        <v>77</v>
      </c>
      <c r="I77" t="s">
        <v>286</v>
      </c>
      <c r="J77" s="2"/>
      <c r="K77" t="s">
        <v>289</v>
      </c>
    </row>
    <row r="78" spans="1:12" ht="16.5" thickBot="1" x14ac:dyDescent="0.3">
      <c r="A78" t="s">
        <v>285</v>
      </c>
      <c r="B78">
        <f t="shared" si="4"/>
        <v>78</v>
      </c>
      <c r="C78" t="s">
        <v>286</v>
      </c>
      <c r="E78" s="2"/>
      <c r="G78" t="s">
        <v>287</v>
      </c>
      <c r="H78">
        <f t="shared" si="3"/>
        <v>78</v>
      </c>
      <c r="I78" t="s">
        <v>286</v>
      </c>
      <c r="J78" s="2"/>
      <c r="K78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F25" workbookViewId="0">
      <selection activeCell="L29" sqref="L29"/>
    </sheetView>
  </sheetViews>
  <sheetFormatPr defaultRowHeight="15" x14ac:dyDescent="0.25"/>
  <cols>
    <col min="1" max="2" width="3.7109375" customWidth="1"/>
    <col min="3" max="3" width="5.85546875" customWidth="1"/>
    <col min="4" max="4" width="19.42578125" customWidth="1"/>
    <col min="5" max="5" width="34.28515625" bestFit="1" customWidth="1"/>
    <col min="6" max="6" width="5.42578125" customWidth="1"/>
    <col min="7" max="7" width="6.5703125" customWidth="1"/>
    <col min="8" max="8" width="3.7109375" customWidth="1"/>
    <col min="9" max="9" width="5.140625" customWidth="1"/>
    <col min="10" max="10" width="34.28515625" bestFit="1" customWidth="1"/>
    <col min="11" max="11" width="5.85546875" customWidth="1"/>
    <col min="12" max="12" width="58.85546875" customWidth="1"/>
  </cols>
  <sheetData>
    <row r="1" spans="1:12" ht="16.5" thickBot="1" x14ac:dyDescent="0.3">
      <c r="A1" t="s">
        <v>285</v>
      </c>
      <c r="B1">
        <v>1</v>
      </c>
      <c r="C1" t="s">
        <v>286</v>
      </c>
      <c r="D1" t="s">
        <v>434</v>
      </c>
      <c r="E1" s="1" t="s">
        <v>356</v>
      </c>
      <c r="F1" t="s">
        <v>435</v>
      </c>
      <c r="G1" t="s">
        <v>287</v>
      </c>
      <c r="H1">
        <f t="shared" ref="H1:H64" si="0">B1</f>
        <v>1</v>
      </c>
      <c r="I1" t="s">
        <v>286</v>
      </c>
      <c r="J1" s="1" t="s">
        <v>356</v>
      </c>
      <c r="K1" t="s">
        <v>289</v>
      </c>
      <c r="L1" t="str">
        <f>CONCATENATE(A1,B1,C1,D1,E1,F1,G1,H1,I1,J1,K1)</f>
        <v>$q[1]="./haloalkanes/c1_6/chloromethane.jpg"; $a[1]="chloromethane";</v>
      </c>
    </row>
    <row r="2" spans="1:12" ht="16.5" thickBot="1" x14ac:dyDescent="0.3">
      <c r="A2" t="s">
        <v>285</v>
      </c>
      <c r="B2">
        <f t="shared" ref="B2:B65" si="1">B1+1</f>
        <v>2</v>
      </c>
      <c r="C2" t="s">
        <v>286</v>
      </c>
      <c r="D2" t="s">
        <v>434</v>
      </c>
      <c r="E2" s="2" t="s">
        <v>357</v>
      </c>
      <c r="G2" t="s">
        <v>287</v>
      </c>
      <c r="H2">
        <f t="shared" si="0"/>
        <v>2</v>
      </c>
      <c r="I2" t="s">
        <v>286</v>
      </c>
      <c r="J2" s="2" t="s">
        <v>357</v>
      </c>
      <c r="K2" t="s">
        <v>289</v>
      </c>
      <c r="L2" t="str">
        <f t="shared" ref="L2:L65" si="2">CONCATENATE(A2,B2,C2,D2,E2,F2,G2,H2,I2,J2,K2)</f>
        <v>$q[2]="./haloalkanes/c1_6/chloroethane"; $a[2]="chloroethane";</v>
      </c>
    </row>
    <row r="3" spans="1:12" ht="16.5" thickBot="1" x14ac:dyDescent="0.3">
      <c r="A3" t="s">
        <v>285</v>
      </c>
      <c r="B3">
        <f t="shared" si="1"/>
        <v>3</v>
      </c>
      <c r="C3" t="s">
        <v>286</v>
      </c>
      <c r="D3" t="s">
        <v>434</v>
      </c>
      <c r="E3" s="2" t="s">
        <v>358</v>
      </c>
      <c r="G3" t="s">
        <v>287</v>
      </c>
      <c r="H3">
        <f t="shared" si="0"/>
        <v>3</v>
      </c>
      <c r="I3" t="s">
        <v>286</v>
      </c>
      <c r="J3" s="2" t="s">
        <v>358</v>
      </c>
      <c r="K3" t="s">
        <v>289</v>
      </c>
      <c r="L3" t="str">
        <f t="shared" si="2"/>
        <v>$q[3]="./haloalkanes/c1_6/1-chloropropane"; $a[3]="1-chloropropane";</v>
      </c>
    </row>
    <row r="4" spans="1:12" ht="16.5" thickBot="1" x14ac:dyDescent="0.3">
      <c r="A4" t="s">
        <v>285</v>
      </c>
      <c r="B4">
        <f t="shared" si="1"/>
        <v>4</v>
      </c>
      <c r="C4" t="s">
        <v>286</v>
      </c>
      <c r="D4" t="s">
        <v>434</v>
      </c>
      <c r="E4" s="2" t="s">
        <v>359</v>
      </c>
      <c r="G4" t="s">
        <v>287</v>
      </c>
      <c r="H4">
        <f t="shared" si="0"/>
        <v>4</v>
      </c>
      <c r="I4" t="s">
        <v>286</v>
      </c>
      <c r="J4" s="2" t="s">
        <v>359</v>
      </c>
      <c r="K4" t="s">
        <v>289</v>
      </c>
      <c r="L4" t="str">
        <f t="shared" si="2"/>
        <v>$q[4]="./haloalkanes/c1_6/2-chloropropane"; $a[4]="2-chloropropane";</v>
      </c>
    </row>
    <row r="5" spans="1:12" ht="16.5" thickBot="1" x14ac:dyDescent="0.3">
      <c r="A5" t="s">
        <v>285</v>
      </c>
      <c r="B5">
        <f t="shared" si="1"/>
        <v>5</v>
      </c>
      <c r="C5" t="s">
        <v>286</v>
      </c>
      <c r="D5" t="s">
        <v>434</v>
      </c>
      <c r="E5" s="2" t="s">
        <v>360</v>
      </c>
      <c r="G5" t="s">
        <v>287</v>
      </c>
      <c r="H5">
        <f t="shared" si="0"/>
        <v>5</v>
      </c>
      <c r="I5" t="s">
        <v>286</v>
      </c>
      <c r="J5" s="2" t="s">
        <v>360</v>
      </c>
      <c r="K5" t="s">
        <v>289</v>
      </c>
      <c r="L5" t="str">
        <f t="shared" si="2"/>
        <v>$q[5]="./haloalkanes/c1_6/1-chlorobutane"; $a[5]="1-chlorobutane";</v>
      </c>
    </row>
    <row r="6" spans="1:12" ht="16.5" thickBot="1" x14ac:dyDescent="0.3">
      <c r="A6" t="s">
        <v>285</v>
      </c>
      <c r="B6">
        <f t="shared" si="1"/>
        <v>6</v>
      </c>
      <c r="C6" t="s">
        <v>286</v>
      </c>
      <c r="D6" t="s">
        <v>434</v>
      </c>
      <c r="E6" s="2" t="s">
        <v>361</v>
      </c>
      <c r="G6" t="s">
        <v>287</v>
      </c>
      <c r="H6">
        <f t="shared" si="0"/>
        <v>6</v>
      </c>
      <c r="I6" t="s">
        <v>286</v>
      </c>
      <c r="J6" s="2" t="s">
        <v>361</v>
      </c>
      <c r="K6" t="s">
        <v>289</v>
      </c>
      <c r="L6" t="str">
        <f t="shared" si="2"/>
        <v>$q[6]="./haloalkanes/c1_6/2-chlorobutane"; $a[6]="2-chlorobutane";</v>
      </c>
    </row>
    <row r="7" spans="1:12" ht="16.5" thickBot="1" x14ac:dyDescent="0.3">
      <c r="A7" t="s">
        <v>285</v>
      </c>
      <c r="B7">
        <f t="shared" si="1"/>
        <v>7</v>
      </c>
      <c r="C7" t="s">
        <v>286</v>
      </c>
      <c r="D7" t="s">
        <v>434</v>
      </c>
      <c r="E7" s="2" t="s">
        <v>362</v>
      </c>
      <c r="G7" t="s">
        <v>287</v>
      </c>
      <c r="H7">
        <f t="shared" si="0"/>
        <v>7</v>
      </c>
      <c r="I7" t="s">
        <v>286</v>
      </c>
      <c r="J7" s="2" t="s">
        <v>362</v>
      </c>
      <c r="K7" t="s">
        <v>289</v>
      </c>
      <c r="L7" t="str">
        <f t="shared" si="2"/>
        <v>$q[7]="./haloalkanes/c1_6/1-chloro-2-methylpropane"; $a[7]="1-chloro-2-methylpropane";</v>
      </c>
    </row>
    <row r="8" spans="1:12" ht="16.5" thickBot="1" x14ac:dyDescent="0.3">
      <c r="A8" t="s">
        <v>285</v>
      </c>
      <c r="B8">
        <f t="shared" si="1"/>
        <v>8</v>
      </c>
      <c r="C8" t="s">
        <v>286</v>
      </c>
      <c r="D8" t="s">
        <v>434</v>
      </c>
      <c r="E8" s="2" t="s">
        <v>363</v>
      </c>
      <c r="G8" t="s">
        <v>287</v>
      </c>
      <c r="H8">
        <f t="shared" si="0"/>
        <v>8</v>
      </c>
      <c r="I8" t="s">
        <v>286</v>
      </c>
      <c r="J8" s="2" t="s">
        <v>363</v>
      </c>
      <c r="K8" t="s">
        <v>289</v>
      </c>
      <c r="L8" t="str">
        <f t="shared" si="2"/>
        <v>$q[8]="./haloalkanes/c1_6/2-chloro-2-methylpropane"; $a[8]="2-chloro-2-methylpropane";</v>
      </c>
    </row>
    <row r="9" spans="1:12" ht="16.5" thickBot="1" x14ac:dyDescent="0.3">
      <c r="A9" t="s">
        <v>285</v>
      </c>
      <c r="B9">
        <f t="shared" si="1"/>
        <v>9</v>
      </c>
      <c r="C9" t="s">
        <v>286</v>
      </c>
      <c r="D9" t="s">
        <v>434</v>
      </c>
      <c r="E9" s="2" t="s">
        <v>364</v>
      </c>
      <c r="G9" t="s">
        <v>287</v>
      </c>
      <c r="H9">
        <f t="shared" si="0"/>
        <v>9</v>
      </c>
      <c r="I9" t="s">
        <v>286</v>
      </c>
      <c r="J9" s="2" t="s">
        <v>364</v>
      </c>
      <c r="K9" t="s">
        <v>289</v>
      </c>
      <c r="L9" t="str">
        <f t="shared" si="2"/>
        <v>$q[9]="./haloalkanes/c1_6/1-chloropentane"; $a[9]="1-chloropentane";</v>
      </c>
    </row>
    <row r="10" spans="1:12" ht="16.5" thickBot="1" x14ac:dyDescent="0.3">
      <c r="A10" t="s">
        <v>285</v>
      </c>
      <c r="B10">
        <f t="shared" si="1"/>
        <v>10</v>
      </c>
      <c r="C10" t="s">
        <v>286</v>
      </c>
      <c r="D10" t="s">
        <v>434</v>
      </c>
      <c r="E10" s="2" t="s">
        <v>365</v>
      </c>
      <c r="G10" t="s">
        <v>287</v>
      </c>
      <c r="H10">
        <f t="shared" si="0"/>
        <v>10</v>
      </c>
      <c r="I10" t="s">
        <v>286</v>
      </c>
      <c r="J10" s="2" t="s">
        <v>365</v>
      </c>
      <c r="K10" t="s">
        <v>289</v>
      </c>
      <c r="L10" t="str">
        <f t="shared" si="2"/>
        <v>$q[10]="./haloalkanes/c1_6/2-chloropentane"; $a[10]="2-chloropentane";</v>
      </c>
    </row>
    <row r="11" spans="1:12" ht="16.5" thickBot="1" x14ac:dyDescent="0.3">
      <c r="A11" t="s">
        <v>285</v>
      </c>
      <c r="B11">
        <f t="shared" si="1"/>
        <v>11</v>
      </c>
      <c r="C11" t="s">
        <v>286</v>
      </c>
      <c r="D11" t="s">
        <v>434</v>
      </c>
      <c r="E11" s="2" t="s">
        <v>366</v>
      </c>
      <c r="G11" t="s">
        <v>287</v>
      </c>
      <c r="H11">
        <f t="shared" si="0"/>
        <v>11</v>
      </c>
      <c r="I11" t="s">
        <v>286</v>
      </c>
      <c r="J11" s="2" t="s">
        <v>366</v>
      </c>
      <c r="K11" t="s">
        <v>289</v>
      </c>
      <c r="L11" t="str">
        <f t="shared" si="2"/>
        <v>$q[11]="./haloalkanes/c1_6/3-chloropentane"; $a[11]="3-chloropentane";</v>
      </c>
    </row>
    <row r="12" spans="1:12" ht="16.5" thickBot="1" x14ac:dyDescent="0.3">
      <c r="A12" t="s">
        <v>285</v>
      </c>
      <c r="B12">
        <f t="shared" si="1"/>
        <v>12</v>
      </c>
      <c r="C12" t="s">
        <v>286</v>
      </c>
      <c r="D12" t="s">
        <v>434</v>
      </c>
      <c r="E12" s="2" t="s">
        <v>367</v>
      </c>
      <c r="G12" t="s">
        <v>287</v>
      </c>
      <c r="H12">
        <f t="shared" si="0"/>
        <v>12</v>
      </c>
      <c r="I12" t="s">
        <v>286</v>
      </c>
      <c r="J12" s="2" t="s">
        <v>367</v>
      </c>
      <c r="K12" t="s">
        <v>289</v>
      </c>
      <c r="L12" t="str">
        <f t="shared" si="2"/>
        <v>$q[12]="./haloalkanes/c1_6/1-chloro-2-methylbutane"; $a[12]="1-chloro-2-methylbutane";</v>
      </c>
    </row>
    <row r="13" spans="1:12" ht="16.5" thickBot="1" x14ac:dyDescent="0.3">
      <c r="A13" t="s">
        <v>285</v>
      </c>
      <c r="B13">
        <f t="shared" si="1"/>
        <v>13</v>
      </c>
      <c r="C13" t="s">
        <v>286</v>
      </c>
      <c r="D13" t="s">
        <v>434</v>
      </c>
      <c r="E13" s="2" t="s">
        <v>368</v>
      </c>
      <c r="G13" t="s">
        <v>287</v>
      </c>
      <c r="H13">
        <f t="shared" si="0"/>
        <v>13</v>
      </c>
      <c r="I13" t="s">
        <v>286</v>
      </c>
      <c r="J13" s="2" t="s">
        <v>368</v>
      </c>
      <c r="K13" t="s">
        <v>289</v>
      </c>
      <c r="L13" t="str">
        <f t="shared" si="2"/>
        <v>$q[13]="./haloalkanes/c1_6/1-chloro-3-methylbutane"; $a[13]="1-chloro-3-methylbutane";</v>
      </c>
    </row>
    <row r="14" spans="1:12" ht="16.5" thickBot="1" x14ac:dyDescent="0.3">
      <c r="A14" t="s">
        <v>285</v>
      </c>
      <c r="B14">
        <f t="shared" si="1"/>
        <v>14</v>
      </c>
      <c r="C14" t="s">
        <v>286</v>
      </c>
      <c r="D14" t="s">
        <v>434</v>
      </c>
      <c r="E14" s="2" t="s">
        <v>369</v>
      </c>
      <c r="G14" t="s">
        <v>287</v>
      </c>
      <c r="H14">
        <f t="shared" si="0"/>
        <v>14</v>
      </c>
      <c r="I14" t="s">
        <v>286</v>
      </c>
      <c r="J14" s="2" t="s">
        <v>369</v>
      </c>
      <c r="K14" t="s">
        <v>289</v>
      </c>
      <c r="L14" t="str">
        <f t="shared" si="2"/>
        <v>$q[14]="./haloalkanes/c1_6/2-chloro-2-methylbutane"; $a[14]="2-chloro-2-methylbutane";</v>
      </c>
    </row>
    <row r="15" spans="1:12" ht="16.5" thickBot="1" x14ac:dyDescent="0.3">
      <c r="A15" t="s">
        <v>285</v>
      </c>
      <c r="B15">
        <f t="shared" si="1"/>
        <v>15</v>
      </c>
      <c r="C15" t="s">
        <v>286</v>
      </c>
      <c r="D15" t="s">
        <v>434</v>
      </c>
      <c r="E15" s="2" t="s">
        <v>370</v>
      </c>
      <c r="G15" t="s">
        <v>287</v>
      </c>
      <c r="H15">
        <f t="shared" si="0"/>
        <v>15</v>
      </c>
      <c r="I15" t="s">
        <v>286</v>
      </c>
      <c r="J15" s="2" t="s">
        <v>370</v>
      </c>
      <c r="K15" t="s">
        <v>289</v>
      </c>
      <c r="L15" t="str">
        <f t="shared" si="2"/>
        <v>$q[15]="./haloalkanes/c1_6/2-chloro-3-methylbutane"; $a[15]="2-chloro-3-methylbutane";</v>
      </c>
    </row>
    <row r="16" spans="1:12" ht="16.5" thickBot="1" x14ac:dyDescent="0.3">
      <c r="A16" t="s">
        <v>285</v>
      </c>
      <c r="B16">
        <f t="shared" si="1"/>
        <v>16</v>
      </c>
      <c r="C16" t="s">
        <v>286</v>
      </c>
      <c r="D16" t="s">
        <v>434</v>
      </c>
      <c r="E16" s="2" t="s">
        <v>371</v>
      </c>
      <c r="G16" t="s">
        <v>287</v>
      </c>
      <c r="H16">
        <f t="shared" si="0"/>
        <v>16</v>
      </c>
      <c r="I16" t="s">
        <v>286</v>
      </c>
      <c r="J16" s="2" t="s">
        <v>371</v>
      </c>
      <c r="K16" t="s">
        <v>289</v>
      </c>
      <c r="L16" t="str">
        <f t="shared" si="2"/>
        <v>$q[16]="./haloalkanes/c1_6/1-chloro-2,2-dimethylpropane"; $a[16]="1-chloro-2,2-dimethylpropane";</v>
      </c>
    </row>
    <row r="17" spans="1:12" ht="16.5" thickBot="1" x14ac:dyDescent="0.3">
      <c r="A17" t="s">
        <v>285</v>
      </c>
      <c r="B17">
        <f t="shared" si="1"/>
        <v>17</v>
      </c>
      <c r="C17" t="s">
        <v>286</v>
      </c>
      <c r="D17" t="s">
        <v>434</v>
      </c>
      <c r="E17" s="2" t="s">
        <v>372</v>
      </c>
      <c r="G17" t="s">
        <v>287</v>
      </c>
      <c r="H17">
        <f t="shared" si="0"/>
        <v>17</v>
      </c>
      <c r="I17" t="s">
        <v>286</v>
      </c>
      <c r="J17" s="2" t="s">
        <v>372</v>
      </c>
      <c r="K17" t="s">
        <v>289</v>
      </c>
      <c r="L17" t="str">
        <f t="shared" si="2"/>
        <v>$q[17]="./haloalkanes/c1_6/1-chlorohexane"; $a[17]="1-chlorohexane";</v>
      </c>
    </row>
    <row r="18" spans="1:12" ht="16.5" thickBot="1" x14ac:dyDescent="0.3">
      <c r="A18" t="s">
        <v>285</v>
      </c>
      <c r="B18">
        <f t="shared" si="1"/>
        <v>18</v>
      </c>
      <c r="C18" t="s">
        <v>286</v>
      </c>
      <c r="D18" t="s">
        <v>434</v>
      </c>
      <c r="E18" s="2" t="s">
        <v>373</v>
      </c>
      <c r="G18" t="s">
        <v>287</v>
      </c>
      <c r="H18">
        <f t="shared" si="0"/>
        <v>18</v>
      </c>
      <c r="I18" t="s">
        <v>286</v>
      </c>
      <c r="J18" s="2" t="s">
        <v>373</v>
      </c>
      <c r="K18" t="s">
        <v>289</v>
      </c>
      <c r="L18" t="str">
        <f t="shared" si="2"/>
        <v>$q[18]="./haloalkanes/c1_6/2-chlorohexane"; $a[18]="2-chlorohexane";</v>
      </c>
    </row>
    <row r="19" spans="1:12" ht="16.5" thickBot="1" x14ac:dyDescent="0.3">
      <c r="A19" t="s">
        <v>285</v>
      </c>
      <c r="B19">
        <f t="shared" si="1"/>
        <v>19</v>
      </c>
      <c r="C19" t="s">
        <v>286</v>
      </c>
      <c r="D19" t="s">
        <v>434</v>
      </c>
      <c r="E19" s="2" t="s">
        <v>374</v>
      </c>
      <c r="G19" t="s">
        <v>287</v>
      </c>
      <c r="H19">
        <f t="shared" si="0"/>
        <v>19</v>
      </c>
      <c r="I19" t="s">
        <v>286</v>
      </c>
      <c r="J19" s="2" t="s">
        <v>374</v>
      </c>
      <c r="K19" t="s">
        <v>289</v>
      </c>
      <c r="L19" t="str">
        <f t="shared" si="2"/>
        <v>$q[19]="./haloalkanes/c1_6/3-chlorohexane"; $a[19]="3-chlorohexane";</v>
      </c>
    </row>
    <row r="20" spans="1:12" ht="16.5" thickBot="1" x14ac:dyDescent="0.3">
      <c r="A20" t="s">
        <v>285</v>
      </c>
      <c r="B20">
        <f t="shared" si="1"/>
        <v>20</v>
      </c>
      <c r="C20" t="s">
        <v>286</v>
      </c>
      <c r="D20" t="s">
        <v>434</v>
      </c>
      <c r="E20" s="2" t="s">
        <v>375</v>
      </c>
      <c r="G20" t="s">
        <v>287</v>
      </c>
      <c r="H20">
        <f t="shared" si="0"/>
        <v>20</v>
      </c>
      <c r="I20" t="s">
        <v>286</v>
      </c>
      <c r="J20" s="2" t="s">
        <v>375</v>
      </c>
      <c r="K20" t="s">
        <v>289</v>
      </c>
      <c r="L20" t="str">
        <f t="shared" si="2"/>
        <v>$q[20]="./haloalkanes/c1_6/1-chloro-2-methylpentane"; $a[20]="1-chloro-2-methylpentane";</v>
      </c>
    </row>
    <row r="21" spans="1:12" ht="16.5" thickBot="1" x14ac:dyDescent="0.3">
      <c r="A21" t="s">
        <v>285</v>
      </c>
      <c r="B21">
        <f t="shared" si="1"/>
        <v>21</v>
      </c>
      <c r="C21" t="s">
        <v>286</v>
      </c>
      <c r="D21" t="s">
        <v>434</v>
      </c>
      <c r="E21" s="2" t="s">
        <v>376</v>
      </c>
      <c r="G21" t="s">
        <v>287</v>
      </c>
      <c r="H21">
        <f t="shared" si="0"/>
        <v>21</v>
      </c>
      <c r="I21" t="s">
        <v>286</v>
      </c>
      <c r="J21" s="2" t="s">
        <v>376</v>
      </c>
      <c r="K21" t="s">
        <v>289</v>
      </c>
      <c r="L21" t="str">
        <f t="shared" si="2"/>
        <v>$q[21]="./haloalkanes/c1_6/2-chloro-2-methylpentane"; $a[21]="2-chloro-2-methylpentane";</v>
      </c>
    </row>
    <row r="22" spans="1:12" ht="16.5" thickBot="1" x14ac:dyDescent="0.3">
      <c r="A22" t="s">
        <v>285</v>
      </c>
      <c r="B22">
        <f t="shared" si="1"/>
        <v>22</v>
      </c>
      <c r="C22" t="s">
        <v>286</v>
      </c>
      <c r="D22" t="s">
        <v>434</v>
      </c>
      <c r="E22" s="2" t="s">
        <v>377</v>
      </c>
      <c r="G22" t="s">
        <v>287</v>
      </c>
      <c r="H22">
        <f t="shared" si="0"/>
        <v>22</v>
      </c>
      <c r="I22" t="s">
        <v>286</v>
      </c>
      <c r="J22" s="2" t="s">
        <v>377</v>
      </c>
      <c r="K22" t="s">
        <v>289</v>
      </c>
      <c r="L22" t="str">
        <f t="shared" si="2"/>
        <v>$q[22]="./haloalkanes/c1_6/3-chloro-2-methylpentane"; $a[22]="3-chloro-2-methylpentane";</v>
      </c>
    </row>
    <row r="23" spans="1:12" ht="16.5" thickBot="1" x14ac:dyDescent="0.3">
      <c r="A23" t="s">
        <v>285</v>
      </c>
      <c r="B23">
        <f t="shared" si="1"/>
        <v>23</v>
      </c>
      <c r="C23" t="s">
        <v>286</v>
      </c>
      <c r="D23" t="s">
        <v>434</v>
      </c>
      <c r="E23" s="2" t="s">
        <v>378</v>
      </c>
      <c r="G23" t="s">
        <v>287</v>
      </c>
      <c r="H23">
        <f t="shared" si="0"/>
        <v>23</v>
      </c>
      <c r="I23" t="s">
        <v>286</v>
      </c>
      <c r="J23" s="2" t="s">
        <v>378</v>
      </c>
      <c r="K23" t="s">
        <v>289</v>
      </c>
      <c r="L23" t="str">
        <f t="shared" si="2"/>
        <v>$q[23]="./haloalkanes/c1_6/2-chloro-4-methylpentane"; $a[23]="2-chloro-4-methylpentane";</v>
      </c>
    </row>
    <row r="24" spans="1:12" ht="16.5" thickBot="1" x14ac:dyDescent="0.3">
      <c r="A24" t="s">
        <v>285</v>
      </c>
      <c r="B24">
        <f t="shared" si="1"/>
        <v>24</v>
      </c>
      <c r="C24" t="s">
        <v>286</v>
      </c>
      <c r="D24" t="s">
        <v>434</v>
      </c>
      <c r="E24" s="2" t="s">
        <v>379</v>
      </c>
      <c r="G24" t="s">
        <v>287</v>
      </c>
      <c r="H24">
        <f t="shared" si="0"/>
        <v>24</v>
      </c>
      <c r="I24" t="s">
        <v>286</v>
      </c>
      <c r="J24" s="2" t="s">
        <v>379</v>
      </c>
      <c r="K24" t="s">
        <v>289</v>
      </c>
      <c r="L24" t="str">
        <f t="shared" si="2"/>
        <v>$q[24]="./haloalkanes/c1_6/1-chloro-4-methylpentane"; $a[24]="1-chloro-4-methylpentane";</v>
      </c>
    </row>
    <row r="25" spans="1:12" ht="16.5" thickBot="1" x14ac:dyDescent="0.3">
      <c r="A25" t="s">
        <v>285</v>
      </c>
      <c r="B25">
        <f t="shared" si="1"/>
        <v>25</v>
      </c>
      <c r="C25" t="s">
        <v>286</v>
      </c>
      <c r="D25" t="s">
        <v>434</v>
      </c>
      <c r="E25" s="2" t="s">
        <v>380</v>
      </c>
      <c r="G25" t="s">
        <v>287</v>
      </c>
      <c r="H25">
        <f t="shared" si="0"/>
        <v>25</v>
      </c>
      <c r="I25" t="s">
        <v>286</v>
      </c>
      <c r="J25" s="2" t="s">
        <v>380</v>
      </c>
      <c r="K25" t="s">
        <v>289</v>
      </c>
      <c r="L25" t="str">
        <f t="shared" si="2"/>
        <v>$q[25]="./haloalkanes/c1_6/1-chloro-3-methylpentane"; $a[25]="1-chloro-3-methylpentane";</v>
      </c>
    </row>
    <row r="26" spans="1:12" ht="16.5" thickBot="1" x14ac:dyDescent="0.3">
      <c r="A26" t="s">
        <v>285</v>
      </c>
      <c r="B26">
        <f t="shared" si="1"/>
        <v>26</v>
      </c>
      <c r="C26" t="s">
        <v>286</v>
      </c>
      <c r="D26" t="s">
        <v>434</v>
      </c>
      <c r="E26" s="2" t="s">
        <v>381</v>
      </c>
      <c r="G26" t="s">
        <v>287</v>
      </c>
      <c r="H26">
        <f t="shared" si="0"/>
        <v>26</v>
      </c>
      <c r="I26" t="s">
        <v>286</v>
      </c>
      <c r="J26" s="2" t="s">
        <v>381</v>
      </c>
      <c r="K26" t="s">
        <v>289</v>
      </c>
      <c r="L26" t="str">
        <f t="shared" si="2"/>
        <v>$q[26]="./haloalkanes/c1_6/2-chloro-3-methylpentane"; $a[26]="2-chloro-3-methylpentane";</v>
      </c>
    </row>
    <row r="27" spans="1:12" ht="16.5" thickBot="1" x14ac:dyDescent="0.3">
      <c r="A27" t="s">
        <v>285</v>
      </c>
      <c r="B27">
        <f t="shared" si="1"/>
        <v>27</v>
      </c>
      <c r="C27" t="s">
        <v>286</v>
      </c>
      <c r="D27" t="s">
        <v>434</v>
      </c>
      <c r="E27" s="2" t="s">
        <v>382</v>
      </c>
      <c r="G27" t="s">
        <v>287</v>
      </c>
      <c r="H27">
        <f t="shared" si="0"/>
        <v>27</v>
      </c>
      <c r="I27" t="s">
        <v>286</v>
      </c>
      <c r="J27" s="2" t="s">
        <v>382</v>
      </c>
      <c r="K27" t="s">
        <v>289</v>
      </c>
      <c r="L27" t="str">
        <f t="shared" si="2"/>
        <v>$q[27]="./haloalkanes/c1_6/3-chloro-3-methylpentane"; $a[27]="3-chloro-3-methylpentane";</v>
      </c>
    </row>
    <row r="28" spans="1:12" ht="16.5" thickBot="1" x14ac:dyDescent="0.3">
      <c r="A28" t="s">
        <v>285</v>
      </c>
      <c r="B28">
        <f t="shared" si="1"/>
        <v>28</v>
      </c>
      <c r="C28" t="s">
        <v>286</v>
      </c>
      <c r="D28" t="s">
        <v>434</v>
      </c>
      <c r="E28" s="2" t="s">
        <v>383</v>
      </c>
      <c r="G28" t="s">
        <v>287</v>
      </c>
      <c r="H28">
        <f t="shared" si="0"/>
        <v>28</v>
      </c>
      <c r="I28" t="s">
        <v>286</v>
      </c>
      <c r="J28" s="2" t="s">
        <v>383</v>
      </c>
      <c r="K28" t="s">
        <v>289</v>
      </c>
      <c r="L28" t="str">
        <f t="shared" si="2"/>
        <v>$q[28]="./haloalkanes/c1_6/1-chloro-2,2-dimethylbutane"; $a[28]="1-chloro-2,2-dimethylbutane";</v>
      </c>
    </row>
    <row r="29" spans="1:12" ht="16.5" thickBot="1" x14ac:dyDescent="0.3">
      <c r="A29" t="s">
        <v>285</v>
      </c>
      <c r="B29">
        <f t="shared" si="1"/>
        <v>29</v>
      </c>
      <c r="C29" t="s">
        <v>286</v>
      </c>
      <c r="D29" t="s">
        <v>434</v>
      </c>
      <c r="E29" s="2" t="s">
        <v>384</v>
      </c>
      <c r="G29" t="s">
        <v>287</v>
      </c>
      <c r="H29">
        <f t="shared" si="0"/>
        <v>29</v>
      </c>
      <c r="I29" t="s">
        <v>286</v>
      </c>
      <c r="J29" s="2" t="s">
        <v>384</v>
      </c>
      <c r="K29" t="s">
        <v>289</v>
      </c>
      <c r="L29" t="str">
        <f t="shared" si="2"/>
        <v>$q[29]="./haloalkanes/c1_6/2-chloro-3,3-dimethylbutane"; $a[29]="2-chloro-3,3-dimethylbutane";</v>
      </c>
    </row>
    <row r="30" spans="1:12" ht="16.5" thickBot="1" x14ac:dyDescent="0.3">
      <c r="A30" t="s">
        <v>285</v>
      </c>
      <c r="B30">
        <f t="shared" si="1"/>
        <v>30</v>
      </c>
      <c r="C30" t="s">
        <v>286</v>
      </c>
      <c r="D30" t="s">
        <v>434</v>
      </c>
      <c r="E30" s="2" t="s">
        <v>385</v>
      </c>
      <c r="G30" t="s">
        <v>287</v>
      </c>
      <c r="H30">
        <f t="shared" si="0"/>
        <v>30</v>
      </c>
      <c r="I30" t="s">
        <v>286</v>
      </c>
      <c r="J30" s="2" t="s">
        <v>385</v>
      </c>
      <c r="K30" t="s">
        <v>289</v>
      </c>
      <c r="L30" t="str">
        <f t="shared" si="2"/>
        <v>$q[30]="./haloalkanes/c1_6/1-chloro-3,3-dimethylbutane"; $a[30]="1-chloro-3,3-dimethylbutane";</v>
      </c>
    </row>
    <row r="31" spans="1:12" ht="16.5" thickBot="1" x14ac:dyDescent="0.3">
      <c r="A31" t="s">
        <v>285</v>
      </c>
      <c r="B31">
        <f t="shared" si="1"/>
        <v>31</v>
      </c>
      <c r="C31" t="s">
        <v>286</v>
      </c>
      <c r="D31" t="s">
        <v>434</v>
      </c>
      <c r="E31" s="2" t="s">
        <v>386</v>
      </c>
      <c r="G31" t="s">
        <v>287</v>
      </c>
      <c r="H31">
        <f t="shared" si="0"/>
        <v>31</v>
      </c>
      <c r="I31" t="s">
        <v>286</v>
      </c>
      <c r="J31" s="2" t="s">
        <v>386</v>
      </c>
      <c r="K31" t="s">
        <v>289</v>
      </c>
      <c r="L31" t="str">
        <f t="shared" si="2"/>
        <v>$q[31]="./haloalkanes/c1_6/1-chloro-2,3-dimethylbutane"; $a[31]="1-chloro-2,3-dimethylbutane";</v>
      </c>
    </row>
    <row r="32" spans="1:12" ht="16.5" thickBot="1" x14ac:dyDescent="0.3">
      <c r="A32" t="s">
        <v>285</v>
      </c>
      <c r="B32">
        <f t="shared" si="1"/>
        <v>32</v>
      </c>
      <c r="C32" t="s">
        <v>286</v>
      </c>
      <c r="D32" t="s">
        <v>434</v>
      </c>
      <c r="E32" s="2" t="s">
        <v>387</v>
      </c>
      <c r="G32" t="s">
        <v>287</v>
      </c>
      <c r="H32">
        <f t="shared" si="0"/>
        <v>32</v>
      </c>
      <c r="I32" t="s">
        <v>286</v>
      </c>
      <c r="J32" s="2" t="s">
        <v>387</v>
      </c>
      <c r="K32" t="s">
        <v>289</v>
      </c>
      <c r="L32" t="str">
        <f t="shared" si="2"/>
        <v>$q[32]="./haloalkanes/c1_6/2-chloro-2,3-dimethylbutane"; $a[32]="2-chloro-2,3-dimethylbutane";</v>
      </c>
    </row>
    <row r="33" spans="1:12" ht="16.5" thickBot="1" x14ac:dyDescent="0.3">
      <c r="A33" t="s">
        <v>285</v>
      </c>
      <c r="B33">
        <f t="shared" si="1"/>
        <v>33</v>
      </c>
      <c r="C33" t="s">
        <v>286</v>
      </c>
      <c r="D33" t="s">
        <v>436</v>
      </c>
      <c r="E33" s="2" t="s">
        <v>388</v>
      </c>
      <c r="G33" t="s">
        <v>287</v>
      </c>
      <c r="H33">
        <f t="shared" si="0"/>
        <v>33</v>
      </c>
      <c r="I33" t="s">
        <v>286</v>
      </c>
      <c r="J33" s="2" t="s">
        <v>388</v>
      </c>
      <c r="K33" t="s">
        <v>289</v>
      </c>
      <c r="L33" t="str">
        <f t="shared" si="2"/>
        <v>$q[33]="./haloalkanes/c7/1-chloroheptane"; $a[33]="1-chloroheptane";</v>
      </c>
    </row>
    <row r="34" spans="1:12" ht="16.5" thickBot="1" x14ac:dyDescent="0.3">
      <c r="A34" t="s">
        <v>285</v>
      </c>
      <c r="B34">
        <f t="shared" si="1"/>
        <v>34</v>
      </c>
      <c r="C34" t="s">
        <v>286</v>
      </c>
      <c r="D34" t="s">
        <v>436</v>
      </c>
      <c r="E34" s="2" t="s">
        <v>389</v>
      </c>
      <c r="G34" t="s">
        <v>287</v>
      </c>
      <c r="H34">
        <f t="shared" si="0"/>
        <v>34</v>
      </c>
      <c r="I34" t="s">
        <v>286</v>
      </c>
      <c r="J34" s="2" t="s">
        <v>389</v>
      </c>
      <c r="K34" t="s">
        <v>289</v>
      </c>
      <c r="L34" t="str">
        <f t="shared" si="2"/>
        <v>$q[34]="./haloalkanes/c7/2-chloroheptane"; $a[34]="2-chloroheptane";</v>
      </c>
    </row>
    <row r="35" spans="1:12" ht="16.5" thickBot="1" x14ac:dyDescent="0.3">
      <c r="A35" t="s">
        <v>285</v>
      </c>
      <c r="B35">
        <f t="shared" si="1"/>
        <v>35</v>
      </c>
      <c r="C35" t="s">
        <v>286</v>
      </c>
      <c r="D35" t="s">
        <v>436</v>
      </c>
      <c r="E35" s="2" t="s">
        <v>390</v>
      </c>
      <c r="G35" t="s">
        <v>287</v>
      </c>
      <c r="H35">
        <f t="shared" si="0"/>
        <v>35</v>
      </c>
      <c r="I35" t="s">
        <v>286</v>
      </c>
      <c r="J35" s="2" t="s">
        <v>390</v>
      </c>
      <c r="K35" t="s">
        <v>289</v>
      </c>
      <c r="L35" t="str">
        <f t="shared" si="2"/>
        <v>$q[35]="./haloalkanes/c7/3-chloroheptane"; $a[35]="3-chloroheptane";</v>
      </c>
    </row>
    <row r="36" spans="1:12" ht="16.5" thickBot="1" x14ac:dyDescent="0.3">
      <c r="A36" t="s">
        <v>285</v>
      </c>
      <c r="B36">
        <f t="shared" si="1"/>
        <v>36</v>
      </c>
      <c r="C36" t="s">
        <v>286</v>
      </c>
      <c r="D36" t="s">
        <v>436</v>
      </c>
      <c r="E36" s="2" t="s">
        <v>391</v>
      </c>
      <c r="G36" t="s">
        <v>287</v>
      </c>
      <c r="H36">
        <f t="shared" si="0"/>
        <v>36</v>
      </c>
      <c r="I36" t="s">
        <v>286</v>
      </c>
      <c r="J36" s="2" t="s">
        <v>391</v>
      </c>
      <c r="K36" t="s">
        <v>289</v>
      </c>
      <c r="L36" t="str">
        <f t="shared" si="2"/>
        <v>$q[36]="./haloalkanes/c7/4-chloroheptane"; $a[36]="4-chloroheptane";</v>
      </c>
    </row>
    <row r="37" spans="1:12" ht="16.5" thickBot="1" x14ac:dyDescent="0.3">
      <c r="A37" t="s">
        <v>285</v>
      </c>
      <c r="B37">
        <f t="shared" si="1"/>
        <v>37</v>
      </c>
      <c r="C37" t="s">
        <v>286</v>
      </c>
      <c r="D37" t="s">
        <v>436</v>
      </c>
      <c r="E37" s="2" t="s">
        <v>392</v>
      </c>
      <c r="G37" t="s">
        <v>287</v>
      </c>
      <c r="H37">
        <f t="shared" si="0"/>
        <v>37</v>
      </c>
      <c r="I37" t="s">
        <v>286</v>
      </c>
      <c r="J37" s="2" t="s">
        <v>392</v>
      </c>
      <c r="K37" t="s">
        <v>289</v>
      </c>
      <c r="L37" t="str">
        <f t="shared" si="2"/>
        <v>$q[37]="./haloalkanes/c7/1-chloro-2-methylhexane"; $a[37]="1-chloro-2-methylhexane";</v>
      </c>
    </row>
    <row r="38" spans="1:12" ht="16.5" thickBot="1" x14ac:dyDescent="0.3">
      <c r="A38" t="s">
        <v>285</v>
      </c>
      <c r="B38">
        <f t="shared" si="1"/>
        <v>38</v>
      </c>
      <c r="C38" t="s">
        <v>286</v>
      </c>
      <c r="D38" t="s">
        <v>436</v>
      </c>
      <c r="E38" s="2" t="s">
        <v>393</v>
      </c>
      <c r="G38" t="s">
        <v>287</v>
      </c>
      <c r="H38">
        <f t="shared" si="0"/>
        <v>38</v>
      </c>
      <c r="I38" t="s">
        <v>286</v>
      </c>
      <c r="J38" s="2" t="s">
        <v>393</v>
      </c>
      <c r="K38" t="s">
        <v>289</v>
      </c>
      <c r="L38" t="str">
        <f t="shared" si="2"/>
        <v>$q[38]="./haloalkanes/c7/2-chloro-2-methylhexane"; $a[38]="2-chloro-2-methylhexane";</v>
      </c>
    </row>
    <row r="39" spans="1:12" ht="16.5" thickBot="1" x14ac:dyDescent="0.3">
      <c r="A39" t="s">
        <v>285</v>
      </c>
      <c r="B39">
        <f t="shared" si="1"/>
        <v>39</v>
      </c>
      <c r="C39" t="s">
        <v>286</v>
      </c>
      <c r="D39" t="s">
        <v>436</v>
      </c>
      <c r="E39" s="2" t="s">
        <v>394</v>
      </c>
      <c r="G39" t="s">
        <v>287</v>
      </c>
      <c r="H39">
        <f t="shared" si="0"/>
        <v>39</v>
      </c>
      <c r="I39" t="s">
        <v>286</v>
      </c>
      <c r="J39" s="2" t="s">
        <v>394</v>
      </c>
      <c r="K39" t="s">
        <v>289</v>
      </c>
      <c r="L39" t="str">
        <f t="shared" si="2"/>
        <v>$q[39]="./haloalkanes/c7/3-chloro-2-methylhexane"; $a[39]="3-chloro-2-methylhexane";</v>
      </c>
    </row>
    <row r="40" spans="1:12" ht="16.5" thickBot="1" x14ac:dyDescent="0.3">
      <c r="A40" t="s">
        <v>285</v>
      </c>
      <c r="B40">
        <f t="shared" si="1"/>
        <v>40</v>
      </c>
      <c r="C40" t="s">
        <v>286</v>
      </c>
      <c r="D40" t="s">
        <v>436</v>
      </c>
      <c r="E40" s="2" t="s">
        <v>395</v>
      </c>
      <c r="G40" t="s">
        <v>287</v>
      </c>
      <c r="H40">
        <f t="shared" si="0"/>
        <v>40</v>
      </c>
      <c r="I40" t="s">
        <v>286</v>
      </c>
      <c r="J40" s="2" t="s">
        <v>395</v>
      </c>
      <c r="K40" t="s">
        <v>289</v>
      </c>
      <c r="L40" t="str">
        <f t="shared" si="2"/>
        <v>$q[40]="./haloalkanes/c7/4-chloro-2-methylhexane"; $a[40]="4-chloro-2-methylhexane";</v>
      </c>
    </row>
    <row r="41" spans="1:12" ht="16.5" thickBot="1" x14ac:dyDescent="0.3">
      <c r="A41" t="s">
        <v>285</v>
      </c>
      <c r="B41">
        <f t="shared" si="1"/>
        <v>41</v>
      </c>
      <c r="C41" t="s">
        <v>286</v>
      </c>
      <c r="D41" t="s">
        <v>436</v>
      </c>
      <c r="E41" s="2" t="s">
        <v>396</v>
      </c>
      <c r="G41" t="s">
        <v>287</v>
      </c>
      <c r="H41">
        <f t="shared" si="0"/>
        <v>41</v>
      </c>
      <c r="I41" t="s">
        <v>286</v>
      </c>
      <c r="J41" s="2" t="s">
        <v>396</v>
      </c>
      <c r="K41" t="s">
        <v>289</v>
      </c>
      <c r="L41" t="str">
        <f t="shared" si="2"/>
        <v>$q[41]="./haloalkanes/c7/2-chloro-5-methylhexane"; $a[41]="2-chloro-5-methylhexane";</v>
      </c>
    </row>
    <row r="42" spans="1:12" ht="16.5" thickBot="1" x14ac:dyDescent="0.3">
      <c r="A42" t="s">
        <v>285</v>
      </c>
      <c r="B42">
        <f t="shared" si="1"/>
        <v>42</v>
      </c>
      <c r="C42" t="s">
        <v>286</v>
      </c>
      <c r="D42" t="s">
        <v>436</v>
      </c>
      <c r="E42" s="2" t="s">
        <v>397</v>
      </c>
      <c r="G42" t="s">
        <v>287</v>
      </c>
      <c r="H42">
        <f t="shared" si="0"/>
        <v>42</v>
      </c>
      <c r="I42" t="s">
        <v>286</v>
      </c>
      <c r="J42" s="2" t="s">
        <v>397</v>
      </c>
      <c r="K42" t="s">
        <v>289</v>
      </c>
      <c r="L42" t="str">
        <f t="shared" si="2"/>
        <v>$q[42]="./haloalkanes/c7/1-chloro-5-methylhexane"; $a[42]="1-chloro-5-methylhexane";</v>
      </c>
    </row>
    <row r="43" spans="1:12" ht="16.5" thickBot="1" x14ac:dyDescent="0.3">
      <c r="A43" t="s">
        <v>285</v>
      </c>
      <c r="B43">
        <f t="shared" si="1"/>
        <v>43</v>
      </c>
      <c r="C43" t="s">
        <v>286</v>
      </c>
      <c r="D43" t="s">
        <v>436</v>
      </c>
      <c r="E43" s="2" t="s">
        <v>398</v>
      </c>
      <c r="G43" t="s">
        <v>287</v>
      </c>
      <c r="H43">
        <f t="shared" si="0"/>
        <v>43</v>
      </c>
      <c r="I43" t="s">
        <v>286</v>
      </c>
      <c r="J43" s="2" t="s">
        <v>398</v>
      </c>
      <c r="K43" t="s">
        <v>289</v>
      </c>
      <c r="L43" t="str">
        <f t="shared" si="2"/>
        <v>$q[43]="./haloalkanes/c7/1-chloro-3-methylhexane"; $a[43]="1-chloro-3-methylhexane";</v>
      </c>
    </row>
    <row r="44" spans="1:12" ht="16.5" thickBot="1" x14ac:dyDescent="0.3">
      <c r="A44" t="s">
        <v>285</v>
      </c>
      <c r="B44">
        <f t="shared" si="1"/>
        <v>44</v>
      </c>
      <c r="C44" t="s">
        <v>286</v>
      </c>
      <c r="D44" t="s">
        <v>436</v>
      </c>
      <c r="E44" s="2" t="s">
        <v>399</v>
      </c>
      <c r="G44" t="s">
        <v>287</v>
      </c>
      <c r="H44">
        <f t="shared" si="0"/>
        <v>44</v>
      </c>
      <c r="I44" t="s">
        <v>286</v>
      </c>
      <c r="J44" s="2" t="s">
        <v>399</v>
      </c>
      <c r="K44" t="s">
        <v>289</v>
      </c>
      <c r="L44" t="str">
        <f t="shared" si="2"/>
        <v>$q[44]="./haloalkanes/c7/2-chloro-3-methylhexane"; $a[44]="2-chloro-3-methylhexane";</v>
      </c>
    </row>
    <row r="45" spans="1:12" ht="16.5" thickBot="1" x14ac:dyDescent="0.3">
      <c r="A45" t="s">
        <v>285</v>
      </c>
      <c r="B45">
        <f t="shared" si="1"/>
        <v>45</v>
      </c>
      <c r="C45" t="s">
        <v>286</v>
      </c>
      <c r="D45" t="s">
        <v>436</v>
      </c>
      <c r="E45" s="2" t="s">
        <v>400</v>
      </c>
      <c r="G45" t="s">
        <v>287</v>
      </c>
      <c r="H45">
        <f t="shared" si="0"/>
        <v>45</v>
      </c>
      <c r="I45" t="s">
        <v>286</v>
      </c>
      <c r="J45" s="2" t="s">
        <v>400</v>
      </c>
      <c r="K45" t="s">
        <v>289</v>
      </c>
      <c r="L45" t="str">
        <f t="shared" si="2"/>
        <v>$q[45]="./haloalkanes/c7/3-chlroro-3-methylhexane"; $a[45]="3-chlroro-3-methylhexane";</v>
      </c>
    </row>
    <row r="46" spans="1:12" ht="16.5" thickBot="1" x14ac:dyDescent="0.3">
      <c r="A46" t="s">
        <v>285</v>
      </c>
      <c r="B46">
        <f t="shared" si="1"/>
        <v>46</v>
      </c>
      <c r="C46" t="s">
        <v>286</v>
      </c>
      <c r="D46" t="s">
        <v>436</v>
      </c>
      <c r="E46" s="2" t="s">
        <v>401</v>
      </c>
      <c r="G46" t="s">
        <v>287</v>
      </c>
      <c r="H46">
        <f t="shared" si="0"/>
        <v>46</v>
      </c>
      <c r="I46" t="s">
        <v>286</v>
      </c>
      <c r="J46" s="2" t="s">
        <v>898</v>
      </c>
      <c r="K46" t="s">
        <v>289</v>
      </c>
      <c r="L46" t="str">
        <f t="shared" si="2"/>
        <v>$q[46]="./haloalkanes/c7/3-chlroro-4-methylhexane"; $a[46]="3-chloro-4-methylhexane";</v>
      </c>
    </row>
    <row r="47" spans="1:12" ht="16.5" thickBot="1" x14ac:dyDescent="0.3">
      <c r="A47" t="s">
        <v>285</v>
      </c>
      <c r="B47">
        <f t="shared" si="1"/>
        <v>47</v>
      </c>
      <c r="C47" t="s">
        <v>286</v>
      </c>
      <c r="D47" t="s">
        <v>436</v>
      </c>
      <c r="E47" s="2" t="s">
        <v>402</v>
      </c>
      <c r="G47" t="s">
        <v>287</v>
      </c>
      <c r="H47">
        <f t="shared" si="0"/>
        <v>47</v>
      </c>
      <c r="I47" t="s">
        <v>286</v>
      </c>
      <c r="J47" s="2" t="s">
        <v>402</v>
      </c>
      <c r="K47" t="s">
        <v>289</v>
      </c>
      <c r="L47" t="str">
        <f t="shared" si="2"/>
        <v>$q[47]="./haloalkanes/c7/2-chlroro-4-methylhexane"; $a[47]="2-chlroro-4-methylhexane";</v>
      </c>
    </row>
    <row r="48" spans="1:12" ht="16.5" thickBot="1" x14ac:dyDescent="0.3">
      <c r="A48" t="s">
        <v>285</v>
      </c>
      <c r="B48">
        <f t="shared" si="1"/>
        <v>48</v>
      </c>
      <c r="C48" t="s">
        <v>286</v>
      </c>
      <c r="D48" t="s">
        <v>436</v>
      </c>
      <c r="E48" s="2" t="s">
        <v>403</v>
      </c>
      <c r="G48" t="s">
        <v>287</v>
      </c>
      <c r="H48">
        <f t="shared" si="0"/>
        <v>48</v>
      </c>
      <c r="I48" t="s">
        <v>286</v>
      </c>
      <c r="J48" s="2" t="s">
        <v>403</v>
      </c>
      <c r="K48" t="s">
        <v>289</v>
      </c>
      <c r="L48" t="str">
        <f t="shared" si="2"/>
        <v>$q[48]="./haloalkanes/c7/1-chlroro-4-methylhexane"; $a[48]="1-chlroro-4-methylhexane";</v>
      </c>
    </row>
    <row r="49" spans="1:12" ht="16.5" thickBot="1" x14ac:dyDescent="0.3">
      <c r="A49" t="s">
        <v>285</v>
      </c>
      <c r="B49">
        <f t="shared" si="1"/>
        <v>49</v>
      </c>
      <c r="C49" t="s">
        <v>286</v>
      </c>
      <c r="D49" t="s">
        <v>436</v>
      </c>
      <c r="E49" s="2" t="s">
        <v>404</v>
      </c>
      <c r="G49" t="s">
        <v>287</v>
      </c>
      <c r="H49">
        <f t="shared" si="0"/>
        <v>49</v>
      </c>
      <c r="I49" t="s">
        <v>286</v>
      </c>
      <c r="J49" s="2" t="s">
        <v>404</v>
      </c>
      <c r="K49" t="s">
        <v>289</v>
      </c>
      <c r="L49" t="str">
        <f t="shared" si="2"/>
        <v>$q[49]="./haloalkanes/c7/1-chloro-3-ethylpentane"; $a[49]="1-chloro-3-ethylpentane";</v>
      </c>
    </row>
    <row r="50" spans="1:12" ht="16.5" thickBot="1" x14ac:dyDescent="0.3">
      <c r="A50" t="s">
        <v>285</v>
      </c>
      <c r="B50">
        <f t="shared" si="1"/>
        <v>50</v>
      </c>
      <c r="C50" t="s">
        <v>286</v>
      </c>
      <c r="D50" t="s">
        <v>436</v>
      </c>
      <c r="E50" s="2" t="s">
        <v>405</v>
      </c>
      <c r="G50" t="s">
        <v>287</v>
      </c>
      <c r="H50">
        <f t="shared" si="0"/>
        <v>50</v>
      </c>
      <c r="I50" t="s">
        <v>286</v>
      </c>
      <c r="J50" s="2" t="s">
        <v>405</v>
      </c>
      <c r="K50" t="s">
        <v>289</v>
      </c>
      <c r="L50" t="str">
        <f t="shared" si="2"/>
        <v>$q[50]="./haloalkanes/c7/2-chloro-3-ethylpentane"; $a[50]="2-chloro-3-ethylpentane";</v>
      </c>
    </row>
    <row r="51" spans="1:12" ht="16.5" thickBot="1" x14ac:dyDescent="0.3">
      <c r="A51" t="s">
        <v>285</v>
      </c>
      <c r="B51">
        <f t="shared" si="1"/>
        <v>51</v>
      </c>
      <c r="C51" t="s">
        <v>286</v>
      </c>
      <c r="D51" t="s">
        <v>436</v>
      </c>
      <c r="E51" s="2" t="s">
        <v>406</v>
      </c>
      <c r="G51" t="s">
        <v>287</v>
      </c>
      <c r="H51">
        <f t="shared" si="0"/>
        <v>51</v>
      </c>
      <c r="I51" t="s">
        <v>286</v>
      </c>
      <c r="J51" s="2" t="s">
        <v>406</v>
      </c>
      <c r="K51" t="s">
        <v>289</v>
      </c>
      <c r="L51" t="str">
        <f t="shared" si="2"/>
        <v>$q[51]="./haloalkanes/c7/3-chloro-3-ethylpentane"; $a[51]="3-chloro-3-ethylpentane";</v>
      </c>
    </row>
    <row r="52" spans="1:12" ht="16.5" thickBot="1" x14ac:dyDescent="0.3">
      <c r="A52" t="s">
        <v>285</v>
      </c>
      <c r="B52">
        <f t="shared" si="1"/>
        <v>52</v>
      </c>
      <c r="C52" t="s">
        <v>286</v>
      </c>
      <c r="D52" t="s">
        <v>436</v>
      </c>
      <c r="E52" s="2" t="s">
        <v>407</v>
      </c>
      <c r="G52" t="s">
        <v>287</v>
      </c>
      <c r="H52">
        <f t="shared" si="0"/>
        <v>52</v>
      </c>
      <c r="I52" t="s">
        <v>286</v>
      </c>
      <c r="J52" s="2" t="s">
        <v>407</v>
      </c>
      <c r="K52" t="s">
        <v>289</v>
      </c>
      <c r="L52" t="str">
        <f t="shared" si="2"/>
        <v>$q[52]="./haloalkanes/c7/1-chloro-2,2-dimethylpentane"; $a[52]="1-chloro-2,2-dimethylpentane";</v>
      </c>
    </row>
    <row r="53" spans="1:12" ht="16.5" thickBot="1" x14ac:dyDescent="0.3">
      <c r="A53" t="s">
        <v>285</v>
      </c>
      <c r="B53">
        <f t="shared" si="1"/>
        <v>53</v>
      </c>
      <c r="C53" t="s">
        <v>286</v>
      </c>
      <c r="D53" t="s">
        <v>436</v>
      </c>
      <c r="E53" s="2" t="s">
        <v>408</v>
      </c>
      <c r="G53" t="s">
        <v>287</v>
      </c>
      <c r="H53">
        <f t="shared" si="0"/>
        <v>53</v>
      </c>
      <c r="I53" t="s">
        <v>286</v>
      </c>
      <c r="J53" s="2" t="s">
        <v>408</v>
      </c>
      <c r="K53" t="s">
        <v>289</v>
      </c>
      <c r="L53" t="str">
        <f t="shared" si="2"/>
        <v>$q[53]="./haloalkanes/c7/3-chloro-2,2-dimethylpentane"; $a[53]="3-chloro-2,2-dimethylpentane";</v>
      </c>
    </row>
    <row r="54" spans="1:12" ht="16.5" thickBot="1" x14ac:dyDescent="0.3">
      <c r="A54" t="s">
        <v>285</v>
      </c>
      <c r="B54">
        <f t="shared" si="1"/>
        <v>54</v>
      </c>
      <c r="C54" t="s">
        <v>286</v>
      </c>
      <c r="D54" t="s">
        <v>436</v>
      </c>
      <c r="E54" s="2" t="s">
        <v>409</v>
      </c>
      <c r="G54" t="s">
        <v>287</v>
      </c>
      <c r="H54">
        <f t="shared" si="0"/>
        <v>54</v>
      </c>
      <c r="I54" t="s">
        <v>286</v>
      </c>
      <c r="J54" s="2" t="s">
        <v>409</v>
      </c>
      <c r="K54" t="s">
        <v>289</v>
      </c>
      <c r="L54" t="str">
        <f t="shared" si="2"/>
        <v>$q[54]="./haloalkanes/c7/4-chloro-2,2-dimethylpentane"; $a[54]="4-chloro-2,2-dimethylpentane";</v>
      </c>
    </row>
    <row r="55" spans="1:12" ht="16.5" thickBot="1" x14ac:dyDescent="0.3">
      <c r="A55" t="s">
        <v>285</v>
      </c>
      <c r="B55">
        <f t="shared" si="1"/>
        <v>55</v>
      </c>
      <c r="C55" t="s">
        <v>286</v>
      </c>
      <c r="D55" t="s">
        <v>436</v>
      </c>
      <c r="E55" s="2" t="s">
        <v>410</v>
      </c>
      <c r="G55" t="s">
        <v>287</v>
      </c>
      <c r="H55">
        <f t="shared" si="0"/>
        <v>55</v>
      </c>
      <c r="I55" t="s">
        <v>286</v>
      </c>
      <c r="J55" s="2" t="s">
        <v>410</v>
      </c>
      <c r="K55" t="s">
        <v>289</v>
      </c>
      <c r="L55" t="str">
        <f t="shared" si="2"/>
        <v>$q[55]="./haloalkanes/c7/1-chloro-4,4-dimethylpentane"; $a[55]="1-chloro-4,4-dimethylpentane";</v>
      </c>
    </row>
    <row r="56" spans="1:12" ht="16.5" thickBot="1" x14ac:dyDescent="0.3">
      <c r="A56" t="s">
        <v>285</v>
      </c>
      <c r="B56">
        <f t="shared" si="1"/>
        <v>56</v>
      </c>
      <c r="C56" t="s">
        <v>286</v>
      </c>
      <c r="D56" t="s">
        <v>436</v>
      </c>
      <c r="E56" s="2" t="s">
        <v>411</v>
      </c>
      <c r="G56" t="s">
        <v>287</v>
      </c>
      <c r="H56">
        <f t="shared" si="0"/>
        <v>56</v>
      </c>
      <c r="I56" t="s">
        <v>286</v>
      </c>
      <c r="J56" s="2" t="s">
        <v>411</v>
      </c>
      <c r="K56" t="s">
        <v>289</v>
      </c>
      <c r="L56" t="str">
        <f t="shared" si="2"/>
        <v>$q[56]="./haloalkanes/c7/1-chloro-2,3-dimethylpentane"; $a[56]="1-chloro-2,3-dimethylpentane";</v>
      </c>
    </row>
    <row r="57" spans="1:12" ht="16.5" thickBot="1" x14ac:dyDescent="0.3">
      <c r="A57" t="s">
        <v>285</v>
      </c>
      <c r="B57">
        <f t="shared" si="1"/>
        <v>57</v>
      </c>
      <c r="C57" t="s">
        <v>286</v>
      </c>
      <c r="D57" t="s">
        <v>436</v>
      </c>
      <c r="E57" s="2" t="s">
        <v>412</v>
      </c>
      <c r="G57" t="s">
        <v>287</v>
      </c>
      <c r="H57">
        <f t="shared" si="0"/>
        <v>57</v>
      </c>
      <c r="I57" t="s">
        <v>286</v>
      </c>
      <c r="J57" s="2" t="s">
        <v>412</v>
      </c>
      <c r="K57" t="s">
        <v>289</v>
      </c>
      <c r="L57" t="str">
        <f t="shared" si="2"/>
        <v>$q[57]="./haloalkanes/c7/2-chloro-2,3-dimethylpentane"; $a[57]="2-chloro-2,3-dimethylpentane";</v>
      </c>
    </row>
    <row r="58" spans="1:12" ht="16.5" thickBot="1" x14ac:dyDescent="0.3">
      <c r="A58" t="s">
        <v>285</v>
      </c>
      <c r="B58">
        <f t="shared" si="1"/>
        <v>58</v>
      </c>
      <c r="C58" t="s">
        <v>286</v>
      </c>
      <c r="D58" t="s">
        <v>436</v>
      </c>
      <c r="E58" s="2" t="s">
        <v>413</v>
      </c>
      <c r="G58" t="s">
        <v>287</v>
      </c>
      <c r="H58">
        <f t="shared" si="0"/>
        <v>58</v>
      </c>
      <c r="I58" t="s">
        <v>286</v>
      </c>
      <c r="J58" s="2" t="s">
        <v>413</v>
      </c>
      <c r="K58" t="s">
        <v>289</v>
      </c>
      <c r="L58" t="str">
        <f t="shared" si="2"/>
        <v>$q[58]="./haloalkanes/c7/3-chloro-2,3-dimethylpentane"; $a[58]="3-chloro-2,3-dimethylpentane";</v>
      </c>
    </row>
    <row r="59" spans="1:12" ht="16.5" thickBot="1" x14ac:dyDescent="0.3">
      <c r="A59" t="s">
        <v>285</v>
      </c>
      <c r="B59">
        <f t="shared" si="1"/>
        <v>59</v>
      </c>
      <c r="C59" t="s">
        <v>286</v>
      </c>
      <c r="D59" t="s">
        <v>436</v>
      </c>
      <c r="E59" s="2" t="s">
        <v>414</v>
      </c>
      <c r="G59" t="s">
        <v>287</v>
      </c>
      <c r="H59">
        <f t="shared" si="0"/>
        <v>59</v>
      </c>
      <c r="I59" t="s">
        <v>286</v>
      </c>
      <c r="J59" s="2" t="s">
        <v>414</v>
      </c>
      <c r="K59" t="s">
        <v>289</v>
      </c>
      <c r="L59" t="str">
        <f t="shared" si="2"/>
        <v>$q[59]="./haloalkanes/c7/2-chloro-3,4-dimethylpentane"; $a[59]="2-chloro-3,4-dimethylpentane";</v>
      </c>
    </row>
    <row r="60" spans="1:12" ht="16.5" thickBot="1" x14ac:dyDescent="0.3">
      <c r="A60" t="s">
        <v>285</v>
      </c>
      <c r="B60">
        <f t="shared" si="1"/>
        <v>60</v>
      </c>
      <c r="C60" t="s">
        <v>286</v>
      </c>
      <c r="D60" t="s">
        <v>436</v>
      </c>
      <c r="E60" s="2" t="s">
        <v>415</v>
      </c>
      <c r="G60" t="s">
        <v>287</v>
      </c>
      <c r="H60">
        <f t="shared" si="0"/>
        <v>60</v>
      </c>
      <c r="I60" t="s">
        <v>286</v>
      </c>
      <c r="J60" s="2" t="s">
        <v>415</v>
      </c>
      <c r="K60" t="s">
        <v>289</v>
      </c>
      <c r="L60" t="str">
        <f t="shared" si="2"/>
        <v>$q[60]="./haloalkanes/c7/1-chloro-3,4-dimethylpentane"; $a[60]="1-chloro-3,4-dimethylpentane";</v>
      </c>
    </row>
    <row r="61" spans="1:12" ht="16.5" thickBot="1" x14ac:dyDescent="0.3">
      <c r="A61" t="s">
        <v>285</v>
      </c>
      <c r="B61">
        <f t="shared" si="1"/>
        <v>61</v>
      </c>
      <c r="C61" t="s">
        <v>286</v>
      </c>
      <c r="D61" t="s">
        <v>436</v>
      </c>
      <c r="E61" s="2" t="s">
        <v>416</v>
      </c>
      <c r="G61" t="s">
        <v>287</v>
      </c>
      <c r="H61">
        <f t="shared" si="0"/>
        <v>61</v>
      </c>
      <c r="I61" t="s">
        <v>286</v>
      </c>
      <c r="J61" s="2" t="s">
        <v>416</v>
      </c>
      <c r="K61" t="s">
        <v>289</v>
      </c>
      <c r="L61" t="str">
        <f t="shared" si="2"/>
        <v>$q[61]="./haloalkanes/c7/1-chloro-2,4-dimethylpentane"; $a[61]="1-chloro-2,4-dimethylpentane";</v>
      </c>
    </row>
    <row r="62" spans="1:12" ht="16.5" thickBot="1" x14ac:dyDescent="0.3">
      <c r="A62" t="s">
        <v>285</v>
      </c>
      <c r="B62">
        <f t="shared" si="1"/>
        <v>62</v>
      </c>
      <c r="C62" t="s">
        <v>286</v>
      </c>
      <c r="D62" t="s">
        <v>436</v>
      </c>
      <c r="E62" s="2" t="s">
        <v>417</v>
      </c>
      <c r="G62" t="s">
        <v>287</v>
      </c>
      <c r="H62">
        <f t="shared" si="0"/>
        <v>62</v>
      </c>
      <c r="I62" t="s">
        <v>286</v>
      </c>
      <c r="J62" s="2" t="s">
        <v>417</v>
      </c>
      <c r="K62" t="s">
        <v>289</v>
      </c>
      <c r="L62" t="str">
        <f t="shared" si="2"/>
        <v>$q[62]="./haloalkanes/c7/2-chloro-2,4-dimethylpentane"; $a[62]="2-chloro-2,4-dimethylpentane";</v>
      </c>
    </row>
    <row r="63" spans="1:12" ht="16.5" thickBot="1" x14ac:dyDescent="0.3">
      <c r="A63" t="s">
        <v>285</v>
      </c>
      <c r="B63">
        <f t="shared" si="1"/>
        <v>63</v>
      </c>
      <c r="C63" t="s">
        <v>286</v>
      </c>
      <c r="D63" t="s">
        <v>436</v>
      </c>
      <c r="E63" s="2" t="s">
        <v>418</v>
      </c>
      <c r="G63" t="s">
        <v>287</v>
      </c>
      <c r="H63">
        <f t="shared" si="0"/>
        <v>63</v>
      </c>
      <c r="I63" t="s">
        <v>286</v>
      </c>
      <c r="J63" s="2" t="s">
        <v>418</v>
      </c>
      <c r="K63" t="s">
        <v>289</v>
      </c>
      <c r="L63" t="str">
        <f t="shared" si="2"/>
        <v>$q[63]="./haloalkanes/c7/3-chloro-2,4-dimethylpentane"; $a[63]="3-chloro-2,4-dimethylpentane";</v>
      </c>
    </row>
    <row r="64" spans="1:12" ht="16.5" thickBot="1" x14ac:dyDescent="0.3">
      <c r="A64" t="s">
        <v>285</v>
      </c>
      <c r="B64">
        <f t="shared" si="1"/>
        <v>64</v>
      </c>
      <c r="C64" t="s">
        <v>286</v>
      </c>
      <c r="D64" t="s">
        <v>436</v>
      </c>
      <c r="E64" s="2" t="s">
        <v>419</v>
      </c>
      <c r="G64" t="s">
        <v>287</v>
      </c>
      <c r="H64">
        <f t="shared" si="0"/>
        <v>64</v>
      </c>
      <c r="I64" t="s">
        <v>286</v>
      </c>
      <c r="J64" s="2" t="s">
        <v>419</v>
      </c>
      <c r="K64" t="s">
        <v>289</v>
      </c>
      <c r="L64" t="str">
        <f t="shared" si="2"/>
        <v>$q[64]="./haloalkanes/c7/1-chloro-3,3-dimethylpentane"; $a[64]="1-chloro-3,3-dimethylpentane";</v>
      </c>
    </row>
    <row r="65" spans="1:12" ht="16.5" thickBot="1" x14ac:dyDescent="0.3">
      <c r="A65" t="s">
        <v>285</v>
      </c>
      <c r="B65">
        <f t="shared" si="1"/>
        <v>65</v>
      </c>
      <c r="C65" t="s">
        <v>286</v>
      </c>
      <c r="D65" t="s">
        <v>436</v>
      </c>
      <c r="E65" s="2" t="s">
        <v>420</v>
      </c>
      <c r="G65" t="s">
        <v>287</v>
      </c>
      <c r="H65">
        <f t="shared" ref="H65:H67" si="3">B65</f>
        <v>65</v>
      </c>
      <c r="I65" t="s">
        <v>286</v>
      </c>
      <c r="J65" s="2" t="s">
        <v>420</v>
      </c>
      <c r="K65" t="s">
        <v>289</v>
      </c>
      <c r="L65" t="str">
        <f t="shared" si="2"/>
        <v>$q[65]="./haloalkanes/c7/2-chloro-3,3-dimethylpentane"; $a[65]="2-chloro-3,3-dimethylpentane";</v>
      </c>
    </row>
    <row r="66" spans="1:12" ht="16.5" thickBot="1" x14ac:dyDescent="0.3">
      <c r="A66" t="s">
        <v>285</v>
      </c>
      <c r="B66">
        <f t="shared" ref="B66:B67" si="4">B65+1</f>
        <v>66</v>
      </c>
      <c r="C66" t="s">
        <v>286</v>
      </c>
      <c r="D66" t="s">
        <v>436</v>
      </c>
      <c r="E66" s="2" t="s">
        <v>421</v>
      </c>
      <c r="G66" t="s">
        <v>287</v>
      </c>
      <c r="H66">
        <f t="shared" si="3"/>
        <v>66</v>
      </c>
      <c r="I66" t="s">
        <v>286</v>
      </c>
      <c r="J66" s="2" t="s">
        <v>421</v>
      </c>
      <c r="K66" t="s">
        <v>289</v>
      </c>
      <c r="L66" t="str">
        <f t="shared" ref="L66:L78" si="5">CONCATENATE(A66,B66,C66,D66,E66,F66,G66,H66,I66,J66,K66)</f>
        <v>$q[66]="./haloalkanes/c7/1-chloro-2,3,3-trimethylbutane"; $a[66]="1-chloro-2,3,3-trimethylbutane";</v>
      </c>
    </row>
    <row r="67" spans="1:12" ht="16.5" thickBot="1" x14ac:dyDescent="0.3">
      <c r="A67" t="s">
        <v>285</v>
      </c>
      <c r="B67">
        <f t="shared" si="4"/>
        <v>67</v>
      </c>
      <c r="C67" t="s">
        <v>286</v>
      </c>
      <c r="D67" t="s">
        <v>436</v>
      </c>
      <c r="E67" s="2" t="s">
        <v>422</v>
      </c>
      <c r="G67" t="s">
        <v>287</v>
      </c>
      <c r="H67">
        <f t="shared" si="3"/>
        <v>67</v>
      </c>
      <c r="I67" t="s">
        <v>286</v>
      </c>
      <c r="J67" s="2" t="s">
        <v>422</v>
      </c>
      <c r="K67" t="s">
        <v>289</v>
      </c>
      <c r="L67" t="str">
        <f t="shared" si="5"/>
        <v>$q[67]="./haloalkanes/c7/2-chloro-2,3,3-trimethylbutane"; $a[67]="2-chloro-2,3,3-trimethylbutane";</v>
      </c>
    </row>
    <row r="68" spans="1:12" ht="16.5" thickBot="1" x14ac:dyDescent="0.3">
      <c r="A68" t="s">
        <v>285</v>
      </c>
      <c r="B68">
        <f t="shared" ref="B68:B78" si="6">B67+1</f>
        <v>68</v>
      </c>
      <c r="C68" t="s">
        <v>286</v>
      </c>
      <c r="D68" t="s">
        <v>436</v>
      </c>
      <c r="E68" s="2" t="s">
        <v>423</v>
      </c>
      <c r="G68" t="s">
        <v>287</v>
      </c>
      <c r="H68">
        <f t="shared" ref="H68:H78" si="7">B68</f>
        <v>68</v>
      </c>
      <c r="I68" t="s">
        <v>286</v>
      </c>
      <c r="J68" s="2" t="s">
        <v>423</v>
      </c>
      <c r="K68" t="s">
        <v>289</v>
      </c>
      <c r="L68" t="str">
        <f t="shared" si="5"/>
        <v>$q[68]="./haloalkanes/c7/1-chloro-2,2,3-trimethylbutane"; $a[68]="1-chloro-2,2,3-trimethylbutane";</v>
      </c>
    </row>
    <row r="69" spans="1:12" ht="16.5" thickBot="1" x14ac:dyDescent="0.3">
      <c r="A69" t="s">
        <v>285</v>
      </c>
      <c r="B69">
        <f t="shared" si="6"/>
        <v>69</v>
      </c>
      <c r="C69" t="s">
        <v>286</v>
      </c>
      <c r="D69" t="s">
        <v>437</v>
      </c>
      <c r="E69" s="2" t="s">
        <v>424</v>
      </c>
      <c r="G69" t="s">
        <v>287</v>
      </c>
      <c r="H69">
        <f t="shared" si="7"/>
        <v>69</v>
      </c>
      <c r="I69" t="s">
        <v>286</v>
      </c>
      <c r="J69" s="2" t="s">
        <v>424</v>
      </c>
      <c r="K69" t="s">
        <v>289</v>
      </c>
      <c r="L69" t="str">
        <f t="shared" si="5"/>
        <v>$q[69]="./haloalkanes/c8/1-chlorooctane"; $a[69]="1-chlorooctane";</v>
      </c>
    </row>
    <row r="70" spans="1:12" ht="16.5" thickBot="1" x14ac:dyDescent="0.3">
      <c r="A70" t="s">
        <v>285</v>
      </c>
      <c r="B70">
        <f t="shared" si="6"/>
        <v>70</v>
      </c>
      <c r="C70" t="s">
        <v>286</v>
      </c>
      <c r="D70" t="s">
        <v>437</v>
      </c>
      <c r="E70" s="2" t="s">
        <v>425</v>
      </c>
      <c r="G70" t="s">
        <v>287</v>
      </c>
      <c r="H70">
        <f t="shared" si="7"/>
        <v>70</v>
      </c>
      <c r="I70" t="s">
        <v>286</v>
      </c>
      <c r="J70" s="2" t="s">
        <v>425</v>
      </c>
      <c r="K70" t="s">
        <v>289</v>
      </c>
      <c r="L70" t="str">
        <f t="shared" si="5"/>
        <v>$q[70]="./haloalkanes/c8/2-chlorooctane"; $a[70]="2-chlorooctane";</v>
      </c>
    </row>
    <row r="71" spans="1:12" ht="16.5" thickBot="1" x14ac:dyDescent="0.3">
      <c r="A71" t="s">
        <v>285</v>
      </c>
      <c r="B71">
        <f t="shared" si="6"/>
        <v>71</v>
      </c>
      <c r="C71" t="s">
        <v>286</v>
      </c>
      <c r="D71" t="s">
        <v>437</v>
      </c>
      <c r="E71" s="2" t="s">
        <v>426</v>
      </c>
      <c r="G71" t="s">
        <v>287</v>
      </c>
      <c r="H71">
        <f t="shared" si="7"/>
        <v>71</v>
      </c>
      <c r="I71" t="s">
        <v>286</v>
      </c>
      <c r="J71" s="2" t="s">
        <v>426</v>
      </c>
      <c r="K71" t="s">
        <v>289</v>
      </c>
      <c r="L71" t="str">
        <f t="shared" si="5"/>
        <v>$q[71]="./haloalkanes/c8/3-chlorooctane"; $a[71]="3-chlorooctane";</v>
      </c>
    </row>
    <row r="72" spans="1:12" ht="16.5" thickBot="1" x14ac:dyDescent="0.3">
      <c r="A72" t="s">
        <v>285</v>
      </c>
      <c r="B72">
        <f t="shared" si="6"/>
        <v>72</v>
      </c>
      <c r="C72" t="s">
        <v>286</v>
      </c>
      <c r="D72" t="s">
        <v>437</v>
      </c>
      <c r="E72" s="2" t="s">
        <v>427</v>
      </c>
      <c r="G72" t="s">
        <v>287</v>
      </c>
      <c r="H72">
        <f t="shared" si="7"/>
        <v>72</v>
      </c>
      <c r="I72" t="s">
        <v>286</v>
      </c>
      <c r="J72" s="2" t="s">
        <v>427</v>
      </c>
      <c r="K72" t="s">
        <v>289</v>
      </c>
      <c r="L72" t="str">
        <f t="shared" si="5"/>
        <v>$q[72]="./haloalkanes/c8/4-chlorooctane"; $a[72]="4-chlorooctane";</v>
      </c>
    </row>
    <row r="73" spans="1:12" ht="16.5" thickBot="1" x14ac:dyDescent="0.3">
      <c r="A73" t="s">
        <v>285</v>
      </c>
      <c r="B73">
        <f t="shared" si="6"/>
        <v>73</v>
      </c>
      <c r="C73" t="s">
        <v>286</v>
      </c>
      <c r="D73" t="s">
        <v>437</v>
      </c>
      <c r="E73" s="2" t="s">
        <v>428</v>
      </c>
      <c r="G73" t="s">
        <v>287</v>
      </c>
      <c r="H73">
        <f t="shared" si="7"/>
        <v>73</v>
      </c>
      <c r="I73" t="s">
        <v>286</v>
      </c>
      <c r="J73" s="2" t="s">
        <v>428</v>
      </c>
      <c r="K73" t="s">
        <v>289</v>
      </c>
      <c r="L73" t="str">
        <f t="shared" si="5"/>
        <v>$q[73]="./haloalkanes/c8/1-chloro-2-methyloctane"; $a[73]="1-chloro-2-methyloctane";</v>
      </c>
    </row>
    <row r="74" spans="1:12" ht="16.5" thickBot="1" x14ac:dyDescent="0.3">
      <c r="A74" t="s">
        <v>285</v>
      </c>
      <c r="B74">
        <f t="shared" si="6"/>
        <v>74</v>
      </c>
      <c r="C74" t="s">
        <v>286</v>
      </c>
      <c r="D74" t="s">
        <v>437</v>
      </c>
      <c r="E74" s="2" t="s">
        <v>429</v>
      </c>
      <c r="G74" t="s">
        <v>287</v>
      </c>
      <c r="H74">
        <f t="shared" si="7"/>
        <v>74</v>
      </c>
      <c r="I74" t="s">
        <v>286</v>
      </c>
      <c r="J74" s="2" t="s">
        <v>429</v>
      </c>
      <c r="K74" t="s">
        <v>289</v>
      </c>
      <c r="L74" t="str">
        <f t="shared" si="5"/>
        <v>$q[74]="./haloalkanes/c8/2-chloro-2-methyloctane"; $a[74]="2-chloro-2-methyloctane";</v>
      </c>
    </row>
    <row r="75" spans="1:12" ht="16.5" thickBot="1" x14ac:dyDescent="0.3">
      <c r="A75" t="s">
        <v>285</v>
      </c>
      <c r="B75">
        <f t="shared" si="6"/>
        <v>75</v>
      </c>
      <c r="C75" t="s">
        <v>286</v>
      </c>
      <c r="D75" t="s">
        <v>437</v>
      </c>
      <c r="E75" s="2" t="s">
        <v>430</v>
      </c>
      <c r="G75" t="s">
        <v>287</v>
      </c>
      <c r="H75">
        <f t="shared" si="7"/>
        <v>75</v>
      </c>
      <c r="I75" t="s">
        <v>286</v>
      </c>
      <c r="J75" s="2" t="s">
        <v>430</v>
      </c>
      <c r="K75" t="s">
        <v>289</v>
      </c>
      <c r="L75" t="str">
        <f t="shared" si="5"/>
        <v>$q[75]="./haloalkanes/c8/3-chloro-2-methyloctane"; $a[75]="3-chloro-2-methyloctane";</v>
      </c>
    </row>
    <row r="76" spans="1:12" ht="16.5" thickBot="1" x14ac:dyDescent="0.3">
      <c r="A76" t="s">
        <v>285</v>
      </c>
      <c r="B76">
        <f t="shared" si="6"/>
        <v>76</v>
      </c>
      <c r="C76" t="s">
        <v>286</v>
      </c>
      <c r="D76" t="s">
        <v>437</v>
      </c>
      <c r="E76" s="2" t="s">
        <v>431</v>
      </c>
      <c r="G76" t="s">
        <v>287</v>
      </c>
      <c r="H76">
        <f t="shared" si="7"/>
        <v>76</v>
      </c>
      <c r="I76" t="s">
        <v>286</v>
      </c>
      <c r="J76" s="2" t="s">
        <v>431</v>
      </c>
      <c r="K76" t="s">
        <v>289</v>
      </c>
      <c r="L76" t="str">
        <f t="shared" si="5"/>
        <v>$q[76]="./haloalkanes/c8/4-chloro-2-methyloctane"; $a[76]="4-chloro-2-methyloctane";</v>
      </c>
    </row>
    <row r="77" spans="1:12" ht="16.5" thickBot="1" x14ac:dyDescent="0.3">
      <c r="A77" t="s">
        <v>285</v>
      </c>
      <c r="B77">
        <f t="shared" si="6"/>
        <v>77</v>
      </c>
      <c r="C77" t="s">
        <v>286</v>
      </c>
      <c r="D77" t="s">
        <v>437</v>
      </c>
      <c r="E77" s="2" t="s">
        <v>432</v>
      </c>
      <c r="G77" t="s">
        <v>287</v>
      </c>
      <c r="H77">
        <f t="shared" si="7"/>
        <v>77</v>
      </c>
      <c r="I77" t="s">
        <v>286</v>
      </c>
      <c r="J77" s="2" t="s">
        <v>432</v>
      </c>
      <c r="K77" t="s">
        <v>289</v>
      </c>
      <c r="L77" t="str">
        <f t="shared" si="5"/>
        <v>$q[77]="./haloalkanes/c8/5-chloro-2-methyloctane"; $a[77]="5-chloro-2-methyloctane";</v>
      </c>
    </row>
    <row r="78" spans="1:12" ht="16.5" thickBot="1" x14ac:dyDescent="0.3">
      <c r="A78" t="s">
        <v>285</v>
      </c>
      <c r="B78">
        <f t="shared" si="6"/>
        <v>78</v>
      </c>
      <c r="C78" t="s">
        <v>286</v>
      </c>
      <c r="D78" t="s">
        <v>437</v>
      </c>
      <c r="E78" s="2" t="s">
        <v>433</v>
      </c>
      <c r="G78" t="s">
        <v>287</v>
      </c>
      <c r="H78">
        <f t="shared" si="7"/>
        <v>78</v>
      </c>
      <c r="I78" t="s">
        <v>286</v>
      </c>
      <c r="J78" s="2" t="s">
        <v>433</v>
      </c>
      <c r="K78" t="s">
        <v>289</v>
      </c>
      <c r="L78" t="str">
        <f t="shared" si="5"/>
        <v>$q[78]="./haloalkanes/c8/6-chloro-2-methyloctane"; $a[78]="6-chloro-2-methyloctane";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workbookViewId="0">
      <selection activeCell="J143" sqref="J1:J143"/>
    </sheetView>
  </sheetViews>
  <sheetFormatPr defaultRowHeight="15" x14ac:dyDescent="0.25"/>
  <cols>
    <col min="1" max="2" width="3.7109375" customWidth="1"/>
    <col min="3" max="3" width="5.85546875" customWidth="1"/>
    <col min="4" max="4" width="44.7109375" bestFit="1" customWidth="1"/>
    <col min="5" max="5" width="6.5703125" customWidth="1"/>
    <col min="6" max="6" width="3.7109375" customWidth="1"/>
    <col min="7" max="7" width="5.140625" customWidth="1"/>
    <col min="8" max="8" width="29" bestFit="1" customWidth="1"/>
    <col min="9" max="9" width="5.85546875" customWidth="1"/>
    <col min="10" max="10" width="58.85546875" customWidth="1"/>
  </cols>
  <sheetData>
    <row r="1" spans="1:10" x14ac:dyDescent="0.25">
      <c r="A1" t="s">
        <v>285</v>
      </c>
      <c r="B1">
        <v>1</v>
      </c>
      <c r="C1" t="s">
        <v>286</v>
      </c>
      <c r="D1" t="s">
        <v>0</v>
      </c>
      <c r="E1" t="s">
        <v>287</v>
      </c>
      <c r="F1">
        <f>B1</f>
        <v>1</v>
      </c>
      <c r="G1" t="s">
        <v>286</v>
      </c>
      <c r="H1" t="s">
        <v>1</v>
      </c>
      <c r="I1" t="s">
        <v>289</v>
      </c>
      <c r="J1" t="str">
        <f>CONCATENATE(A1,B1,C1,D1,E1,F1,G1,H1,I1)</f>
        <v>$q[1]="./alkane/c1_6/methane.jpg"; $a[1]="methane";</v>
      </c>
    </row>
    <row r="2" spans="1:10" x14ac:dyDescent="0.25">
      <c r="A2" t="s">
        <v>285</v>
      </c>
      <c r="B2">
        <f>B1+1</f>
        <v>2</v>
      </c>
      <c r="C2" t="s">
        <v>286</v>
      </c>
      <c r="D2" t="s">
        <v>2</v>
      </c>
      <c r="E2" t="s">
        <v>287</v>
      </c>
      <c r="F2">
        <f>B2</f>
        <v>2</v>
      </c>
      <c r="G2" t="s">
        <v>286</v>
      </c>
      <c r="H2" t="s">
        <v>3</v>
      </c>
      <c r="I2" t="s">
        <v>289</v>
      </c>
      <c r="J2" t="str">
        <f t="shared" ref="J2:J65" si="0">CONCATENATE(A2,B2,C2,D2,E2,F2,G2,H2,I2)</f>
        <v>$q[2]="./alkane/c1_6/ethane.jpg"; $a[2]="ethane";</v>
      </c>
    </row>
    <row r="3" spans="1:10" x14ac:dyDescent="0.25">
      <c r="A3" t="s">
        <v>285</v>
      </c>
      <c r="B3">
        <f t="shared" ref="B3:B66" si="1">B2+1</f>
        <v>3</v>
      </c>
      <c r="C3" t="s">
        <v>286</v>
      </c>
      <c r="D3" t="s">
        <v>4</v>
      </c>
      <c r="E3" t="s">
        <v>287</v>
      </c>
      <c r="F3">
        <f t="shared" ref="F3:F66" si="2">B3</f>
        <v>3</v>
      </c>
      <c r="G3" t="s">
        <v>286</v>
      </c>
      <c r="H3" t="s">
        <v>5</v>
      </c>
      <c r="I3" t="s">
        <v>289</v>
      </c>
      <c r="J3" t="str">
        <f t="shared" si="0"/>
        <v>$q[3]="./alkane/c1_6/propane.jpg"; $a[3]="propane";</v>
      </c>
    </row>
    <row r="4" spans="1:10" x14ac:dyDescent="0.25">
      <c r="A4" t="s">
        <v>285</v>
      </c>
      <c r="B4">
        <f t="shared" si="1"/>
        <v>4</v>
      </c>
      <c r="C4" t="s">
        <v>286</v>
      </c>
      <c r="D4" t="s">
        <v>6</v>
      </c>
      <c r="E4" t="s">
        <v>287</v>
      </c>
      <c r="F4">
        <f t="shared" si="2"/>
        <v>4</v>
      </c>
      <c r="G4" t="s">
        <v>286</v>
      </c>
      <c r="H4" t="s">
        <v>7</v>
      </c>
      <c r="I4" t="s">
        <v>289</v>
      </c>
      <c r="J4" t="str">
        <f t="shared" si="0"/>
        <v>$q[4]="./alkane/c1_6/butane.jpg"; $a[4]="butane";</v>
      </c>
    </row>
    <row r="5" spans="1:10" x14ac:dyDescent="0.25">
      <c r="A5" t="s">
        <v>285</v>
      </c>
      <c r="B5">
        <f t="shared" si="1"/>
        <v>5</v>
      </c>
      <c r="C5" t="s">
        <v>286</v>
      </c>
      <c r="D5" t="s">
        <v>8</v>
      </c>
      <c r="E5" t="s">
        <v>287</v>
      </c>
      <c r="F5">
        <f t="shared" si="2"/>
        <v>5</v>
      </c>
      <c r="G5" t="s">
        <v>286</v>
      </c>
      <c r="H5" t="s">
        <v>9</v>
      </c>
      <c r="I5" t="s">
        <v>289</v>
      </c>
      <c r="J5" t="str">
        <f t="shared" si="0"/>
        <v>$q[5]="./alkane/c1_6/2-methylpropane.jpg"; $a[5]="2-methylpropane";</v>
      </c>
    </row>
    <row r="6" spans="1:10" x14ac:dyDescent="0.25">
      <c r="A6" t="s">
        <v>285</v>
      </c>
      <c r="B6">
        <f t="shared" si="1"/>
        <v>6</v>
      </c>
      <c r="C6" t="s">
        <v>286</v>
      </c>
      <c r="D6" t="s">
        <v>10</v>
      </c>
      <c r="E6" t="s">
        <v>287</v>
      </c>
      <c r="F6">
        <f t="shared" si="2"/>
        <v>6</v>
      </c>
      <c r="G6" t="s">
        <v>286</v>
      </c>
      <c r="H6" t="s">
        <v>11</v>
      </c>
      <c r="I6" t="s">
        <v>289</v>
      </c>
      <c r="J6" t="str">
        <f t="shared" si="0"/>
        <v>$q[6]="./alkane/c1_6/pentane.jpg"; $a[6]="pentane";</v>
      </c>
    </row>
    <row r="7" spans="1:10" x14ac:dyDescent="0.25">
      <c r="A7" t="s">
        <v>285</v>
      </c>
      <c r="B7">
        <f t="shared" si="1"/>
        <v>7</v>
      </c>
      <c r="C7" t="s">
        <v>286</v>
      </c>
      <c r="D7" t="s">
        <v>12</v>
      </c>
      <c r="E7" t="s">
        <v>287</v>
      </c>
      <c r="F7">
        <f t="shared" si="2"/>
        <v>7</v>
      </c>
      <c r="G7" t="s">
        <v>286</v>
      </c>
      <c r="H7" t="s">
        <v>13</v>
      </c>
      <c r="I7" t="s">
        <v>289</v>
      </c>
      <c r="J7" t="str">
        <f t="shared" si="0"/>
        <v>$q[7]="./alkane/c1_6/2-methylbutane.jpg"; $a[7]="2-methylbutane";</v>
      </c>
    </row>
    <row r="8" spans="1:10" x14ac:dyDescent="0.25">
      <c r="A8" t="s">
        <v>285</v>
      </c>
      <c r="B8">
        <f t="shared" si="1"/>
        <v>8</v>
      </c>
      <c r="C8" t="s">
        <v>286</v>
      </c>
      <c r="D8" t="s">
        <v>14</v>
      </c>
      <c r="E8" t="s">
        <v>287</v>
      </c>
      <c r="F8">
        <f t="shared" si="2"/>
        <v>8</v>
      </c>
      <c r="G8" t="s">
        <v>286</v>
      </c>
      <c r="H8" t="s">
        <v>15</v>
      </c>
      <c r="I8" t="s">
        <v>289</v>
      </c>
      <c r="J8" t="str">
        <f t="shared" si="0"/>
        <v>$q[8]="./alkane/c1_6/2,2-dimethylpropane.jpg"; $a[8]="2,2-dimethylpropane";</v>
      </c>
    </row>
    <row r="9" spans="1:10" x14ac:dyDescent="0.25">
      <c r="A9" t="s">
        <v>285</v>
      </c>
      <c r="B9">
        <f t="shared" si="1"/>
        <v>9</v>
      </c>
      <c r="C9" t="s">
        <v>286</v>
      </c>
      <c r="D9" t="s">
        <v>16</v>
      </c>
      <c r="E9" t="s">
        <v>287</v>
      </c>
      <c r="F9">
        <f t="shared" si="2"/>
        <v>9</v>
      </c>
      <c r="G9" t="s">
        <v>286</v>
      </c>
      <c r="H9" t="s">
        <v>17</v>
      </c>
      <c r="I9" t="s">
        <v>289</v>
      </c>
      <c r="J9" t="str">
        <f t="shared" si="0"/>
        <v>$q[9]="./alkane/c1_6/hexane.jpg"; $a[9]="Hexane";</v>
      </c>
    </row>
    <row r="10" spans="1:10" x14ac:dyDescent="0.25">
      <c r="A10" t="s">
        <v>285</v>
      </c>
      <c r="B10">
        <f t="shared" si="1"/>
        <v>10</v>
      </c>
      <c r="C10" t="s">
        <v>286</v>
      </c>
      <c r="D10" t="s">
        <v>18</v>
      </c>
      <c r="E10" t="s">
        <v>287</v>
      </c>
      <c r="F10">
        <f t="shared" si="2"/>
        <v>10</v>
      </c>
      <c r="G10" t="s">
        <v>286</v>
      </c>
      <c r="H10" t="s">
        <v>19</v>
      </c>
      <c r="I10" t="s">
        <v>289</v>
      </c>
      <c r="J10" t="str">
        <f t="shared" si="0"/>
        <v>$q[10]="./alkane/c1_6/2-methylpentane.jpg"; $a[10]="2-Methylpentane ";</v>
      </c>
    </row>
    <row r="11" spans="1:10" x14ac:dyDescent="0.25">
      <c r="A11" t="s">
        <v>285</v>
      </c>
      <c r="B11">
        <f t="shared" si="1"/>
        <v>11</v>
      </c>
      <c r="C11" t="s">
        <v>286</v>
      </c>
      <c r="D11" t="s">
        <v>20</v>
      </c>
      <c r="E11" t="s">
        <v>287</v>
      </c>
      <c r="F11">
        <f t="shared" si="2"/>
        <v>11</v>
      </c>
      <c r="G11" t="s">
        <v>286</v>
      </c>
      <c r="H11" t="s">
        <v>21</v>
      </c>
      <c r="I11" t="s">
        <v>289</v>
      </c>
      <c r="J11" t="str">
        <f t="shared" si="0"/>
        <v>$q[11]="./alkane/c1_6/3-methylpentane.jpg"; $a[11]="3-Methylpentane ";</v>
      </c>
    </row>
    <row r="12" spans="1:10" x14ac:dyDescent="0.25">
      <c r="A12" t="s">
        <v>285</v>
      </c>
      <c r="B12">
        <f t="shared" si="1"/>
        <v>12</v>
      </c>
      <c r="C12" t="s">
        <v>286</v>
      </c>
      <c r="D12" t="s">
        <v>22</v>
      </c>
      <c r="E12" t="s">
        <v>287</v>
      </c>
      <c r="F12">
        <f t="shared" si="2"/>
        <v>12</v>
      </c>
      <c r="G12" t="s">
        <v>286</v>
      </c>
      <c r="H12" t="s">
        <v>23</v>
      </c>
      <c r="I12" t="s">
        <v>289</v>
      </c>
      <c r="J12" t="str">
        <f t="shared" si="0"/>
        <v>$q[12]="./alkane/c1_6/2,2-dimethylbutane.jpg"; $a[12]="2,2-Dimethylbutane";</v>
      </c>
    </row>
    <row r="13" spans="1:10" x14ac:dyDescent="0.25">
      <c r="A13" t="s">
        <v>285</v>
      </c>
      <c r="B13">
        <f t="shared" si="1"/>
        <v>13</v>
      </c>
      <c r="C13" t="s">
        <v>286</v>
      </c>
      <c r="D13" t="s">
        <v>24</v>
      </c>
      <c r="E13" t="s">
        <v>287</v>
      </c>
      <c r="F13">
        <f t="shared" si="2"/>
        <v>13</v>
      </c>
      <c r="G13" t="s">
        <v>286</v>
      </c>
      <c r="H13" t="s">
        <v>25</v>
      </c>
      <c r="I13" t="s">
        <v>289</v>
      </c>
      <c r="J13" t="str">
        <f t="shared" si="0"/>
        <v>$q[13]="./alkane/c1_6/2,3-dimethylbutane.jpg"; $a[13]="2,3-Dimethylbutane";</v>
      </c>
    </row>
    <row r="14" spans="1:10" x14ac:dyDescent="0.25">
      <c r="A14" t="s">
        <v>285</v>
      </c>
      <c r="B14">
        <f t="shared" si="1"/>
        <v>14</v>
      </c>
      <c r="C14" t="s">
        <v>286</v>
      </c>
      <c r="D14" t="s">
        <v>26</v>
      </c>
      <c r="E14" t="s">
        <v>287</v>
      </c>
      <c r="F14">
        <f t="shared" si="2"/>
        <v>14</v>
      </c>
      <c r="G14" t="s">
        <v>286</v>
      </c>
      <c r="H14" t="s">
        <v>27</v>
      </c>
      <c r="I14" t="s">
        <v>289</v>
      </c>
      <c r="J14" t="str">
        <f t="shared" si="0"/>
        <v>$q[14]="./alkane/c7/Heptane.jpg"; $a[14]="Heptane";</v>
      </c>
    </row>
    <row r="15" spans="1:10" x14ac:dyDescent="0.25">
      <c r="A15" t="s">
        <v>285</v>
      </c>
      <c r="B15">
        <f t="shared" si="1"/>
        <v>15</v>
      </c>
      <c r="C15" t="s">
        <v>286</v>
      </c>
      <c r="D15" t="s">
        <v>28</v>
      </c>
      <c r="E15" t="s">
        <v>287</v>
      </c>
      <c r="F15">
        <f t="shared" si="2"/>
        <v>15</v>
      </c>
      <c r="G15" t="s">
        <v>286</v>
      </c>
      <c r="H15" t="s">
        <v>29</v>
      </c>
      <c r="I15" t="s">
        <v>289</v>
      </c>
      <c r="J15" t="str">
        <f t="shared" si="0"/>
        <v>$q[15]="./alkane/c7/2-Methylhexane.jpg"; $a[15]="2-Methylhexane";</v>
      </c>
    </row>
    <row r="16" spans="1:10" x14ac:dyDescent="0.25">
      <c r="A16" t="s">
        <v>285</v>
      </c>
      <c r="B16">
        <f t="shared" si="1"/>
        <v>16</v>
      </c>
      <c r="C16" t="s">
        <v>286</v>
      </c>
      <c r="D16" t="s">
        <v>30</v>
      </c>
      <c r="E16" t="s">
        <v>287</v>
      </c>
      <c r="F16">
        <f t="shared" si="2"/>
        <v>16</v>
      </c>
      <c r="G16" t="s">
        <v>286</v>
      </c>
      <c r="H16" t="s">
        <v>31</v>
      </c>
      <c r="I16" t="s">
        <v>289</v>
      </c>
      <c r="J16" t="str">
        <f t="shared" si="0"/>
        <v>$q[16]="./alkane/c7/3-Methylhexane.jpg"; $a[16]="3-Methylhexane";</v>
      </c>
    </row>
    <row r="17" spans="1:10" x14ac:dyDescent="0.25">
      <c r="A17" t="s">
        <v>285</v>
      </c>
      <c r="B17">
        <f t="shared" si="1"/>
        <v>17</v>
      </c>
      <c r="C17" t="s">
        <v>286</v>
      </c>
      <c r="D17" t="s">
        <v>32</v>
      </c>
      <c r="E17" t="s">
        <v>287</v>
      </c>
      <c r="F17">
        <f t="shared" si="2"/>
        <v>17</v>
      </c>
      <c r="G17" t="s">
        <v>286</v>
      </c>
      <c r="H17" t="s">
        <v>33</v>
      </c>
      <c r="I17" t="s">
        <v>289</v>
      </c>
      <c r="J17" t="str">
        <f t="shared" si="0"/>
        <v>$q[17]="./alkane/c7/2,2-Dimethylpentane.jpg"; $a[17]="2,2-Dimethylpentane";</v>
      </c>
    </row>
    <row r="18" spans="1:10" x14ac:dyDescent="0.25">
      <c r="A18" t="s">
        <v>285</v>
      </c>
      <c r="B18">
        <f t="shared" si="1"/>
        <v>18</v>
      </c>
      <c r="C18" t="s">
        <v>286</v>
      </c>
      <c r="D18" t="s">
        <v>34</v>
      </c>
      <c r="E18" t="s">
        <v>287</v>
      </c>
      <c r="F18">
        <f t="shared" si="2"/>
        <v>18</v>
      </c>
      <c r="G18" t="s">
        <v>286</v>
      </c>
      <c r="H18" t="s">
        <v>35</v>
      </c>
      <c r="I18" t="s">
        <v>289</v>
      </c>
      <c r="J18" t="str">
        <f t="shared" si="0"/>
        <v>$q[18]="./alkane/c7/3,3-Dimethylpentane.jpg"; $a[18]="3,3-Dimethylpentane";</v>
      </c>
    </row>
    <row r="19" spans="1:10" x14ac:dyDescent="0.25">
      <c r="A19" t="s">
        <v>285</v>
      </c>
      <c r="B19">
        <f t="shared" si="1"/>
        <v>19</v>
      </c>
      <c r="C19" t="s">
        <v>286</v>
      </c>
      <c r="D19" t="s">
        <v>36</v>
      </c>
      <c r="E19" t="s">
        <v>287</v>
      </c>
      <c r="F19">
        <f t="shared" si="2"/>
        <v>19</v>
      </c>
      <c r="G19" t="s">
        <v>286</v>
      </c>
      <c r="H19" t="s">
        <v>37</v>
      </c>
      <c r="I19" t="s">
        <v>289</v>
      </c>
      <c r="J19" t="str">
        <f t="shared" si="0"/>
        <v>$q[19]="./alkane/c7/2,3-Dimethylpentane.jpg"; $a[19]="2,3-Dimethylpentane";</v>
      </c>
    </row>
    <row r="20" spans="1:10" x14ac:dyDescent="0.25">
      <c r="A20" t="s">
        <v>285</v>
      </c>
      <c r="B20">
        <f t="shared" si="1"/>
        <v>20</v>
      </c>
      <c r="C20" t="s">
        <v>286</v>
      </c>
      <c r="D20" t="s">
        <v>38</v>
      </c>
      <c r="E20" t="s">
        <v>287</v>
      </c>
      <c r="F20">
        <f t="shared" si="2"/>
        <v>20</v>
      </c>
      <c r="G20" t="s">
        <v>286</v>
      </c>
      <c r="H20" t="s">
        <v>39</v>
      </c>
      <c r="I20" t="s">
        <v>289</v>
      </c>
      <c r="J20" t="str">
        <f t="shared" si="0"/>
        <v>$q[20]="./alkane/c7/3-Ethylpentane.jpg"; $a[20]="3-Ethylpentane";</v>
      </c>
    </row>
    <row r="21" spans="1:10" x14ac:dyDescent="0.25">
      <c r="A21" t="s">
        <v>285</v>
      </c>
      <c r="B21">
        <f t="shared" si="1"/>
        <v>21</v>
      </c>
      <c r="C21" t="s">
        <v>286</v>
      </c>
      <c r="D21" t="s">
        <v>40</v>
      </c>
      <c r="E21" t="s">
        <v>287</v>
      </c>
      <c r="F21">
        <f t="shared" si="2"/>
        <v>21</v>
      </c>
      <c r="G21" t="s">
        <v>286</v>
      </c>
      <c r="H21" t="s">
        <v>41</v>
      </c>
      <c r="I21" t="s">
        <v>289</v>
      </c>
      <c r="J21" t="str">
        <f t="shared" si="0"/>
        <v>$q[21]="./alkane/c7/2,2,3-Trimethylbutane.jpg"; $a[21]="2,2,3-Trimethylbutane";</v>
      </c>
    </row>
    <row r="22" spans="1:10" x14ac:dyDescent="0.25">
      <c r="A22" t="s">
        <v>285</v>
      </c>
      <c r="B22">
        <f t="shared" si="1"/>
        <v>22</v>
      </c>
      <c r="C22" t="s">
        <v>286</v>
      </c>
      <c r="D22" t="s">
        <v>42</v>
      </c>
      <c r="E22" t="s">
        <v>287</v>
      </c>
      <c r="F22">
        <f t="shared" si="2"/>
        <v>22</v>
      </c>
      <c r="G22" t="s">
        <v>286</v>
      </c>
      <c r="H22" t="s">
        <v>43</v>
      </c>
      <c r="I22" t="s">
        <v>289</v>
      </c>
      <c r="J22" t="str">
        <f t="shared" si="0"/>
        <v>$q[22]="./alkane/c8/Octane.jpg"; $a[22]="Octane";</v>
      </c>
    </row>
    <row r="23" spans="1:10" x14ac:dyDescent="0.25">
      <c r="A23" t="s">
        <v>285</v>
      </c>
      <c r="B23">
        <f t="shared" si="1"/>
        <v>23</v>
      </c>
      <c r="C23" t="s">
        <v>286</v>
      </c>
      <c r="D23" t="s">
        <v>44</v>
      </c>
      <c r="E23" t="s">
        <v>287</v>
      </c>
      <c r="F23">
        <f t="shared" si="2"/>
        <v>23</v>
      </c>
      <c r="G23" t="s">
        <v>286</v>
      </c>
      <c r="H23" t="s">
        <v>45</v>
      </c>
      <c r="I23" t="s">
        <v>289</v>
      </c>
      <c r="J23" t="str">
        <f t="shared" si="0"/>
        <v>$q[23]="./alkane/c8/2-Methylheptane.jpg"; $a[23]="2-Methylheptane";</v>
      </c>
    </row>
    <row r="24" spans="1:10" x14ac:dyDescent="0.25">
      <c r="A24" t="s">
        <v>285</v>
      </c>
      <c r="B24">
        <f t="shared" si="1"/>
        <v>24</v>
      </c>
      <c r="C24" t="s">
        <v>286</v>
      </c>
      <c r="D24" t="s">
        <v>46</v>
      </c>
      <c r="E24" t="s">
        <v>287</v>
      </c>
      <c r="F24">
        <f t="shared" si="2"/>
        <v>24</v>
      </c>
      <c r="G24" t="s">
        <v>286</v>
      </c>
      <c r="H24" t="s">
        <v>47</v>
      </c>
      <c r="I24" t="s">
        <v>289</v>
      </c>
      <c r="J24" t="str">
        <f t="shared" si="0"/>
        <v>$q[24]="./alkane/c8/3-Methylheptane.jpg"; $a[24]="3-Methylheptane";</v>
      </c>
    </row>
    <row r="25" spans="1:10" x14ac:dyDescent="0.25">
      <c r="A25" t="s">
        <v>285</v>
      </c>
      <c r="B25">
        <f t="shared" si="1"/>
        <v>25</v>
      </c>
      <c r="C25" t="s">
        <v>286</v>
      </c>
      <c r="D25" t="s">
        <v>48</v>
      </c>
      <c r="E25" t="s">
        <v>287</v>
      </c>
      <c r="F25">
        <f t="shared" si="2"/>
        <v>25</v>
      </c>
      <c r="G25" t="s">
        <v>286</v>
      </c>
      <c r="H25" t="s">
        <v>49</v>
      </c>
      <c r="I25" t="s">
        <v>289</v>
      </c>
      <c r="J25" t="str">
        <f t="shared" si="0"/>
        <v>$q[25]="./alkane/c8/4-Methylheptane.jpg"; $a[25]="4-Methylheptane";</v>
      </c>
    </row>
    <row r="26" spans="1:10" x14ac:dyDescent="0.25">
      <c r="A26" t="s">
        <v>285</v>
      </c>
      <c r="B26">
        <f t="shared" si="1"/>
        <v>26</v>
      </c>
      <c r="C26" t="s">
        <v>286</v>
      </c>
      <c r="D26" t="s">
        <v>50</v>
      </c>
      <c r="E26" t="s">
        <v>287</v>
      </c>
      <c r="F26">
        <f t="shared" si="2"/>
        <v>26</v>
      </c>
      <c r="G26" t="s">
        <v>286</v>
      </c>
      <c r="H26" t="s">
        <v>51</v>
      </c>
      <c r="I26" t="s">
        <v>289</v>
      </c>
      <c r="J26" t="str">
        <f t="shared" si="0"/>
        <v>$q[26]="./alkane/c8/2,2-Dimethylhexane.jpg"; $a[26]="2,2-Dimethylhexane";</v>
      </c>
    </row>
    <row r="27" spans="1:10" x14ac:dyDescent="0.25">
      <c r="A27" t="s">
        <v>285</v>
      </c>
      <c r="B27">
        <f t="shared" si="1"/>
        <v>27</v>
      </c>
      <c r="C27" t="s">
        <v>286</v>
      </c>
      <c r="D27" t="s">
        <v>52</v>
      </c>
      <c r="E27" t="s">
        <v>287</v>
      </c>
      <c r="F27">
        <f t="shared" si="2"/>
        <v>27</v>
      </c>
      <c r="G27" t="s">
        <v>286</v>
      </c>
      <c r="H27" t="s">
        <v>53</v>
      </c>
      <c r="I27" t="s">
        <v>289</v>
      </c>
      <c r="J27" t="str">
        <f t="shared" si="0"/>
        <v>$q[27]="./alkane/c8/3,3-Dimethylhexane.jpg"; $a[27]="3,3-Dimethylhexane";</v>
      </c>
    </row>
    <row r="28" spans="1:10" x14ac:dyDescent="0.25">
      <c r="A28" t="s">
        <v>285</v>
      </c>
      <c r="B28">
        <f t="shared" si="1"/>
        <v>28</v>
      </c>
      <c r="C28" t="s">
        <v>286</v>
      </c>
      <c r="D28" t="s">
        <v>54</v>
      </c>
      <c r="E28" t="s">
        <v>287</v>
      </c>
      <c r="F28">
        <f t="shared" si="2"/>
        <v>28</v>
      </c>
      <c r="G28" t="s">
        <v>286</v>
      </c>
      <c r="H28" t="s">
        <v>55</v>
      </c>
      <c r="I28" t="s">
        <v>289</v>
      </c>
      <c r="J28" t="str">
        <f t="shared" si="0"/>
        <v>$q[28]="./alkane/c8/2,3-Dimethylhexane.jpg"; $a[28]="2,3-Dimethylhexane";</v>
      </c>
    </row>
    <row r="29" spans="1:10" x14ac:dyDescent="0.25">
      <c r="A29" t="s">
        <v>285</v>
      </c>
      <c r="B29">
        <f t="shared" si="1"/>
        <v>29</v>
      </c>
      <c r="C29" t="s">
        <v>286</v>
      </c>
      <c r="D29" t="s">
        <v>56</v>
      </c>
      <c r="E29" t="s">
        <v>287</v>
      </c>
      <c r="F29">
        <f t="shared" si="2"/>
        <v>29</v>
      </c>
      <c r="G29" t="s">
        <v>286</v>
      </c>
      <c r="H29" t="s">
        <v>57</v>
      </c>
      <c r="I29" t="s">
        <v>289</v>
      </c>
      <c r="J29" t="str">
        <f t="shared" si="0"/>
        <v>$q[29]="./alkane/c8/2,4-Dimethylhexane.jpg"; $a[29]="2,4-Dimethylhexane";</v>
      </c>
    </row>
    <row r="30" spans="1:10" x14ac:dyDescent="0.25">
      <c r="A30" t="s">
        <v>285</v>
      </c>
      <c r="B30">
        <f t="shared" si="1"/>
        <v>30</v>
      </c>
      <c r="C30" t="s">
        <v>286</v>
      </c>
      <c r="D30" t="s">
        <v>58</v>
      </c>
      <c r="E30" t="s">
        <v>287</v>
      </c>
      <c r="F30">
        <f t="shared" si="2"/>
        <v>30</v>
      </c>
      <c r="G30" t="s">
        <v>286</v>
      </c>
      <c r="H30" t="s">
        <v>59</v>
      </c>
      <c r="I30" t="s">
        <v>289</v>
      </c>
      <c r="J30" t="str">
        <f t="shared" si="0"/>
        <v>$q[30]="./alkane/c8/2,5-Dimethylhexane.jpg"; $a[30]="2,5-Dimethylhexane";</v>
      </c>
    </row>
    <row r="31" spans="1:10" x14ac:dyDescent="0.25">
      <c r="A31" t="s">
        <v>285</v>
      </c>
      <c r="B31">
        <f t="shared" si="1"/>
        <v>31</v>
      </c>
      <c r="C31" t="s">
        <v>286</v>
      </c>
      <c r="D31" t="s">
        <v>60</v>
      </c>
      <c r="E31" t="s">
        <v>287</v>
      </c>
      <c r="F31">
        <f t="shared" si="2"/>
        <v>31</v>
      </c>
      <c r="G31" t="s">
        <v>286</v>
      </c>
      <c r="H31" t="s">
        <v>61</v>
      </c>
      <c r="I31" t="s">
        <v>289</v>
      </c>
      <c r="J31" t="str">
        <f t="shared" si="0"/>
        <v>$q[31]="./alkane/c8/3,4-Dimethylhexane.jpg"; $a[31]="3,4-Dimethylhexane";</v>
      </c>
    </row>
    <row r="32" spans="1:10" x14ac:dyDescent="0.25">
      <c r="A32" t="s">
        <v>285</v>
      </c>
      <c r="B32">
        <f t="shared" si="1"/>
        <v>32</v>
      </c>
      <c r="C32" t="s">
        <v>286</v>
      </c>
      <c r="D32" t="s">
        <v>62</v>
      </c>
      <c r="E32" t="s">
        <v>287</v>
      </c>
      <c r="F32">
        <f t="shared" si="2"/>
        <v>32</v>
      </c>
      <c r="G32" t="s">
        <v>286</v>
      </c>
      <c r="H32" t="s">
        <v>63</v>
      </c>
      <c r="I32" t="s">
        <v>289</v>
      </c>
      <c r="J32" t="str">
        <f t="shared" si="0"/>
        <v>$q[32]="./alkane/c8/3-Ethylhexane.jpg"; $a[32]="3-Ethylhexane";</v>
      </c>
    </row>
    <row r="33" spans="1:10" x14ac:dyDescent="0.25">
      <c r="A33" t="s">
        <v>285</v>
      </c>
      <c r="B33">
        <f t="shared" si="1"/>
        <v>33</v>
      </c>
      <c r="C33" t="s">
        <v>286</v>
      </c>
      <c r="D33" t="s">
        <v>64</v>
      </c>
      <c r="E33" t="s">
        <v>287</v>
      </c>
      <c r="F33">
        <f t="shared" si="2"/>
        <v>33</v>
      </c>
      <c r="G33" t="s">
        <v>286</v>
      </c>
      <c r="H33" t="s">
        <v>65</v>
      </c>
      <c r="I33" t="s">
        <v>289</v>
      </c>
      <c r="J33" t="str">
        <f t="shared" si="0"/>
        <v>$q[33]="./alkane/c8/2,2,3-Trimethylpentane.jpg"; $a[33]="2,2,3-Trimethylpentane";</v>
      </c>
    </row>
    <row r="34" spans="1:10" x14ac:dyDescent="0.25">
      <c r="A34" t="s">
        <v>285</v>
      </c>
      <c r="B34">
        <f t="shared" si="1"/>
        <v>34</v>
      </c>
      <c r="C34" t="s">
        <v>286</v>
      </c>
      <c r="D34" t="s">
        <v>66</v>
      </c>
      <c r="E34" t="s">
        <v>287</v>
      </c>
      <c r="F34">
        <f t="shared" si="2"/>
        <v>34</v>
      </c>
      <c r="G34" t="s">
        <v>286</v>
      </c>
      <c r="H34" t="s">
        <v>67</v>
      </c>
      <c r="I34" t="s">
        <v>289</v>
      </c>
      <c r="J34" t="str">
        <f t="shared" si="0"/>
        <v>$q[34]="./alkane/c8/2,3,3-Trimethylpentane.jpg"; $a[34]="2,3,3-Trimethylpentane";</v>
      </c>
    </row>
    <row r="35" spans="1:10" x14ac:dyDescent="0.25">
      <c r="A35" t="s">
        <v>285</v>
      </c>
      <c r="B35">
        <f t="shared" si="1"/>
        <v>35</v>
      </c>
      <c r="C35" t="s">
        <v>286</v>
      </c>
      <c r="D35" t="s">
        <v>68</v>
      </c>
      <c r="E35" t="s">
        <v>287</v>
      </c>
      <c r="F35">
        <f t="shared" si="2"/>
        <v>35</v>
      </c>
      <c r="G35" t="s">
        <v>286</v>
      </c>
      <c r="H35" t="s">
        <v>69</v>
      </c>
      <c r="I35" t="s">
        <v>289</v>
      </c>
      <c r="J35" t="str">
        <f t="shared" si="0"/>
        <v>$q[35]="./alkane/c8/2,2,4-Trimethylpentane.jpg"; $a[35]="2,2,4-Trimethylpentane";</v>
      </c>
    </row>
    <row r="36" spans="1:10" x14ac:dyDescent="0.25">
      <c r="A36" t="s">
        <v>285</v>
      </c>
      <c r="B36">
        <f t="shared" si="1"/>
        <v>36</v>
      </c>
      <c r="C36" t="s">
        <v>286</v>
      </c>
      <c r="D36" t="s">
        <v>70</v>
      </c>
      <c r="E36" t="s">
        <v>287</v>
      </c>
      <c r="F36">
        <f t="shared" si="2"/>
        <v>36</v>
      </c>
      <c r="G36" t="s">
        <v>286</v>
      </c>
      <c r="H36" t="s">
        <v>71</v>
      </c>
      <c r="I36" t="s">
        <v>289</v>
      </c>
      <c r="J36" t="str">
        <f t="shared" si="0"/>
        <v>$q[36]="./alkane/c8/2,3,4-Trimethylpentane.jpg"; $a[36]="2,3,4-Trimethylpentane";</v>
      </c>
    </row>
    <row r="37" spans="1:10" x14ac:dyDescent="0.25">
      <c r="A37" t="s">
        <v>285</v>
      </c>
      <c r="B37">
        <f t="shared" si="1"/>
        <v>37</v>
      </c>
      <c r="C37" t="s">
        <v>286</v>
      </c>
      <c r="D37" t="s">
        <v>72</v>
      </c>
      <c r="E37" t="s">
        <v>287</v>
      </c>
      <c r="F37">
        <f t="shared" si="2"/>
        <v>37</v>
      </c>
      <c r="G37" t="s">
        <v>286</v>
      </c>
      <c r="H37" t="s">
        <v>73</v>
      </c>
      <c r="I37" t="s">
        <v>289</v>
      </c>
      <c r="J37" t="str">
        <f t="shared" si="0"/>
        <v>$q[37]="./alkane/c8/3-Ethyl-2-methylpentane.jpg"; $a[37]="3-Ethyl-2-methylpentane";</v>
      </c>
    </row>
    <row r="38" spans="1:10" x14ac:dyDescent="0.25">
      <c r="A38" t="s">
        <v>285</v>
      </c>
      <c r="B38">
        <f t="shared" si="1"/>
        <v>38</v>
      </c>
      <c r="C38" t="s">
        <v>286</v>
      </c>
      <c r="D38" t="s">
        <v>74</v>
      </c>
      <c r="E38" t="s">
        <v>287</v>
      </c>
      <c r="F38">
        <f t="shared" si="2"/>
        <v>38</v>
      </c>
      <c r="G38" t="s">
        <v>286</v>
      </c>
      <c r="H38" t="s">
        <v>75</v>
      </c>
      <c r="I38" t="s">
        <v>289</v>
      </c>
      <c r="J38" t="str">
        <f t="shared" si="0"/>
        <v>$q[38]="./alkane/c8/3-Ethyl-3-methylpentane.jpg"; $a[38]="3-Ethyl-3-methylpentane";</v>
      </c>
    </row>
    <row r="39" spans="1:10" x14ac:dyDescent="0.25">
      <c r="A39" t="s">
        <v>285</v>
      </c>
      <c r="B39">
        <f t="shared" si="1"/>
        <v>39</v>
      </c>
      <c r="C39" t="s">
        <v>286</v>
      </c>
      <c r="D39" t="s">
        <v>76</v>
      </c>
      <c r="E39" t="s">
        <v>287</v>
      </c>
      <c r="F39">
        <f t="shared" si="2"/>
        <v>39</v>
      </c>
      <c r="G39" t="s">
        <v>286</v>
      </c>
      <c r="H39" t="s">
        <v>77</v>
      </c>
      <c r="I39" t="s">
        <v>289</v>
      </c>
      <c r="J39" t="str">
        <f t="shared" si="0"/>
        <v>$q[39]="./alkane/c8/2,2,3,3-Tetramethylbutane.jpg"; $a[39]="2,2,3,3-Tetramethylbutane";</v>
      </c>
    </row>
    <row r="40" spans="1:10" x14ac:dyDescent="0.25">
      <c r="A40" t="s">
        <v>285</v>
      </c>
      <c r="B40">
        <f t="shared" si="1"/>
        <v>40</v>
      </c>
      <c r="C40" t="s">
        <v>286</v>
      </c>
      <c r="D40" t="s">
        <v>78</v>
      </c>
      <c r="E40" t="s">
        <v>287</v>
      </c>
      <c r="F40">
        <f t="shared" si="2"/>
        <v>40</v>
      </c>
      <c r="G40" t="s">
        <v>286</v>
      </c>
      <c r="H40" t="s">
        <v>79</v>
      </c>
      <c r="I40" t="s">
        <v>289</v>
      </c>
      <c r="J40" t="str">
        <f t="shared" si="0"/>
        <v>$q[40]="./alkane/c9/Nonane.jpg"; $a[40]="Nonane";</v>
      </c>
    </row>
    <row r="41" spans="1:10" x14ac:dyDescent="0.25">
      <c r="A41" t="s">
        <v>285</v>
      </c>
      <c r="B41">
        <f t="shared" si="1"/>
        <v>41</v>
      </c>
      <c r="C41" t="s">
        <v>286</v>
      </c>
      <c r="D41" t="s">
        <v>80</v>
      </c>
      <c r="E41" t="s">
        <v>287</v>
      </c>
      <c r="F41">
        <f t="shared" si="2"/>
        <v>41</v>
      </c>
      <c r="G41" t="s">
        <v>286</v>
      </c>
      <c r="H41" t="s">
        <v>81</v>
      </c>
      <c r="I41" t="s">
        <v>289</v>
      </c>
      <c r="J41" t="str">
        <f t="shared" si="0"/>
        <v>$q[41]="./alkane/c9/2-Methyloctane.jpg"; $a[41]="2-Methyloctane";</v>
      </c>
    </row>
    <row r="42" spans="1:10" x14ac:dyDescent="0.25">
      <c r="A42" t="s">
        <v>285</v>
      </c>
      <c r="B42">
        <f t="shared" si="1"/>
        <v>42</v>
      </c>
      <c r="C42" t="s">
        <v>286</v>
      </c>
      <c r="D42" t="s">
        <v>82</v>
      </c>
      <c r="E42" t="s">
        <v>287</v>
      </c>
      <c r="F42">
        <f t="shared" si="2"/>
        <v>42</v>
      </c>
      <c r="G42" t="s">
        <v>286</v>
      </c>
      <c r="H42" t="s">
        <v>83</v>
      </c>
      <c r="I42" t="s">
        <v>289</v>
      </c>
      <c r="J42" t="str">
        <f t="shared" si="0"/>
        <v>$q[42]="./alkane/c9/3-Methyloctane.jpg"; $a[42]="3-Methyloctane";</v>
      </c>
    </row>
    <row r="43" spans="1:10" x14ac:dyDescent="0.25">
      <c r="A43" t="s">
        <v>285</v>
      </c>
      <c r="B43">
        <f t="shared" si="1"/>
        <v>43</v>
      </c>
      <c r="C43" t="s">
        <v>286</v>
      </c>
      <c r="D43" t="s">
        <v>84</v>
      </c>
      <c r="E43" t="s">
        <v>287</v>
      </c>
      <c r="F43">
        <f t="shared" si="2"/>
        <v>43</v>
      </c>
      <c r="G43" t="s">
        <v>286</v>
      </c>
      <c r="H43" t="s">
        <v>85</v>
      </c>
      <c r="I43" t="s">
        <v>289</v>
      </c>
      <c r="J43" t="str">
        <f t="shared" si="0"/>
        <v>$q[43]="./alkane/c9/4-Methyloctane.jpg"; $a[43]="4-Methyloctane";</v>
      </c>
    </row>
    <row r="44" spans="1:10" x14ac:dyDescent="0.25">
      <c r="A44" t="s">
        <v>285</v>
      </c>
      <c r="B44">
        <f t="shared" si="1"/>
        <v>44</v>
      </c>
      <c r="C44" t="s">
        <v>286</v>
      </c>
      <c r="D44" t="s">
        <v>86</v>
      </c>
      <c r="E44" t="s">
        <v>287</v>
      </c>
      <c r="F44">
        <f t="shared" si="2"/>
        <v>44</v>
      </c>
      <c r="G44" t="s">
        <v>286</v>
      </c>
      <c r="H44" t="s">
        <v>87</v>
      </c>
      <c r="I44" t="s">
        <v>289</v>
      </c>
      <c r="J44" t="str">
        <f t="shared" si="0"/>
        <v>$q[44]="./alkane/c9/2,2-Dimethylheptane.jpg"; $a[44]="2,2-Dimethylheptane";</v>
      </c>
    </row>
    <row r="45" spans="1:10" x14ac:dyDescent="0.25">
      <c r="A45" t="s">
        <v>285</v>
      </c>
      <c r="B45">
        <f t="shared" si="1"/>
        <v>45</v>
      </c>
      <c r="C45" t="s">
        <v>286</v>
      </c>
      <c r="D45" t="s">
        <v>88</v>
      </c>
      <c r="E45" t="s">
        <v>287</v>
      </c>
      <c r="F45">
        <f t="shared" si="2"/>
        <v>45</v>
      </c>
      <c r="G45" t="s">
        <v>286</v>
      </c>
      <c r="H45" t="s">
        <v>89</v>
      </c>
      <c r="I45" t="s">
        <v>289</v>
      </c>
      <c r="J45" t="str">
        <f t="shared" si="0"/>
        <v>$q[45]="./alkane/c9/3,3-Dimethylheptane.jpg"; $a[45]="3,3-Dimethylheptane";</v>
      </c>
    </row>
    <row r="46" spans="1:10" x14ac:dyDescent="0.25">
      <c r="A46" t="s">
        <v>285</v>
      </c>
      <c r="B46">
        <f t="shared" si="1"/>
        <v>46</v>
      </c>
      <c r="C46" t="s">
        <v>286</v>
      </c>
      <c r="D46" t="s">
        <v>90</v>
      </c>
      <c r="E46" t="s">
        <v>287</v>
      </c>
      <c r="F46">
        <f t="shared" si="2"/>
        <v>46</v>
      </c>
      <c r="G46" t="s">
        <v>286</v>
      </c>
      <c r="H46" t="s">
        <v>91</v>
      </c>
      <c r="I46" t="s">
        <v>289</v>
      </c>
      <c r="J46" t="str">
        <f t="shared" si="0"/>
        <v>$q[46]="./alkane/c9/4,4-Dimethylheptane.jpg"; $a[46]="4,4-Dimethylheptane";</v>
      </c>
    </row>
    <row r="47" spans="1:10" x14ac:dyDescent="0.25">
      <c r="A47" t="s">
        <v>285</v>
      </c>
      <c r="B47">
        <f t="shared" si="1"/>
        <v>47</v>
      </c>
      <c r="C47" t="s">
        <v>286</v>
      </c>
      <c r="D47" t="s">
        <v>92</v>
      </c>
      <c r="E47" t="s">
        <v>287</v>
      </c>
      <c r="F47">
        <f t="shared" si="2"/>
        <v>47</v>
      </c>
      <c r="G47" t="s">
        <v>286</v>
      </c>
      <c r="H47" t="s">
        <v>93</v>
      </c>
      <c r="I47" t="s">
        <v>289</v>
      </c>
      <c r="J47" t="str">
        <f t="shared" si="0"/>
        <v>$q[47]="./alkane/c9/2,3-Dimethylheptane.jpg"; $a[47]="2,3-Dimethylheptane";</v>
      </c>
    </row>
    <row r="48" spans="1:10" x14ac:dyDescent="0.25">
      <c r="A48" t="s">
        <v>285</v>
      </c>
      <c r="B48">
        <f t="shared" si="1"/>
        <v>48</v>
      </c>
      <c r="C48" t="s">
        <v>286</v>
      </c>
      <c r="D48" t="s">
        <v>94</v>
      </c>
      <c r="E48" t="s">
        <v>287</v>
      </c>
      <c r="F48">
        <f t="shared" si="2"/>
        <v>48</v>
      </c>
      <c r="G48" t="s">
        <v>286</v>
      </c>
      <c r="H48" t="s">
        <v>95</v>
      </c>
      <c r="I48" t="s">
        <v>289</v>
      </c>
      <c r="J48" t="str">
        <f t="shared" si="0"/>
        <v>$q[48]="./alkane/c9/2,4-Dimethylheptane.jpg"; $a[48]="2,4-Dimethylheptane";</v>
      </c>
    </row>
    <row r="49" spans="1:10" x14ac:dyDescent="0.25">
      <c r="A49" t="s">
        <v>285</v>
      </c>
      <c r="B49">
        <f t="shared" si="1"/>
        <v>49</v>
      </c>
      <c r="C49" t="s">
        <v>286</v>
      </c>
      <c r="D49" t="s">
        <v>96</v>
      </c>
      <c r="E49" t="s">
        <v>287</v>
      </c>
      <c r="F49">
        <f t="shared" si="2"/>
        <v>49</v>
      </c>
      <c r="G49" t="s">
        <v>286</v>
      </c>
      <c r="H49" t="s">
        <v>97</v>
      </c>
      <c r="I49" t="s">
        <v>289</v>
      </c>
      <c r="J49" t="str">
        <f t="shared" si="0"/>
        <v>$q[49]="./alkane/c9/2,5-Dimethylheptane.jpg"; $a[49]="2,5-Dimethylheptane";</v>
      </c>
    </row>
    <row r="50" spans="1:10" x14ac:dyDescent="0.25">
      <c r="A50" t="s">
        <v>285</v>
      </c>
      <c r="B50">
        <f t="shared" si="1"/>
        <v>50</v>
      </c>
      <c r="C50" t="s">
        <v>286</v>
      </c>
      <c r="D50" t="s">
        <v>98</v>
      </c>
      <c r="E50" t="s">
        <v>287</v>
      </c>
      <c r="F50">
        <f t="shared" si="2"/>
        <v>50</v>
      </c>
      <c r="G50" t="s">
        <v>286</v>
      </c>
      <c r="H50" t="s">
        <v>99</v>
      </c>
      <c r="I50" t="s">
        <v>289</v>
      </c>
      <c r="J50" t="str">
        <f t="shared" si="0"/>
        <v>$q[50]="./alkane/c9/2,6-Dimethylheptane.jpg"; $a[50]="2,6-Dimethylheptane";</v>
      </c>
    </row>
    <row r="51" spans="1:10" x14ac:dyDescent="0.25">
      <c r="A51" t="s">
        <v>285</v>
      </c>
      <c r="B51">
        <f t="shared" si="1"/>
        <v>51</v>
      </c>
      <c r="C51" t="s">
        <v>286</v>
      </c>
      <c r="D51" t="s">
        <v>100</v>
      </c>
      <c r="E51" t="s">
        <v>287</v>
      </c>
      <c r="F51">
        <f t="shared" si="2"/>
        <v>51</v>
      </c>
      <c r="G51" t="s">
        <v>286</v>
      </c>
      <c r="H51" t="s">
        <v>101</v>
      </c>
      <c r="I51" t="s">
        <v>289</v>
      </c>
      <c r="J51" t="str">
        <f t="shared" si="0"/>
        <v>$q[51]="./alkane/c9/3,4-Dimethylheptane.jpg"; $a[51]="3,4-Dimethylheptane";</v>
      </c>
    </row>
    <row r="52" spans="1:10" x14ac:dyDescent="0.25">
      <c r="A52" t="s">
        <v>285</v>
      </c>
      <c r="B52">
        <f t="shared" si="1"/>
        <v>52</v>
      </c>
      <c r="C52" t="s">
        <v>286</v>
      </c>
      <c r="D52" t="s">
        <v>102</v>
      </c>
      <c r="E52" t="s">
        <v>287</v>
      </c>
      <c r="F52">
        <f t="shared" si="2"/>
        <v>52</v>
      </c>
      <c r="G52" t="s">
        <v>286</v>
      </c>
      <c r="H52" t="s">
        <v>103</v>
      </c>
      <c r="I52" t="s">
        <v>289</v>
      </c>
      <c r="J52" t="str">
        <f t="shared" si="0"/>
        <v>$q[52]="./alkane/c9/3,5-Dimethylheptane.jpg"; $a[52]="3,5-Dimethylheptane";</v>
      </c>
    </row>
    <row r="53" spans="1:10" x14ac:dyDescent="0.25">
      <c r="A53" t="s">
        <v>285</v>
      </c>
      <c r="B53">
        <f t="shared" si="1"/>
        <v>53</v>
      </c>
      <c r="C53" t="s">
        <v>286</v>
      </c>
      <c r="D53" t="s">
        <v>104</v>
      </c>
      <c r="E53" t="s">
        <v>287</v>
      </c>
      <c r="F53">
        <f t="shared" si="2"/>
        <v>53</v>
      </c>
      <c r="G53" t="s">
        <v>286</v>
      </c>
      <c r="H53" t="s">
        <v>105</v>
      </c>
      <c r="I53" t="s">
        <v>289</v>
      </c>
      <c r="J53" t="str">
        <f t="shared" si="0"/>
        <v>$q[53]="./alkane/c9/3-Ethylheptane.jpg"; $a[53]="3-Ethylheptane";</v>
      </c>
    </row>
    <row r="54" spans="1:10" x14ac:dyDescent="0.25">
      <c r="A54" t="s">
        <v>285</v>
      </c>
      <c r="B54">
        <f t="shared" si="1"/>
        <v>54</v>
      </c>
      <c r="C54" t="s">
        <v>286</v>
      </c>
      <c r="D54" t="s">
        <v>106</v>
      </c>
      <c r="E54" t="s">
        <v>287</v>
      </c>
      <c r="F54">
        <f t="shared" si="2"/>
        <v>54</v>
      </c>
      <c r="G54" t="s">
        <v>286</v>
      </c>
      <c r="H54" t="s">
        <v>107</v>
      </c>
      <c r="I54" t="s">
        <v>289</v>
      </c>
      <c r="J54" t="str">
        <f t="shared" si="0"/>
        <v>$q[54]="./alkane/c9/4-Ethylheptane.jpg"; $a[54]="4-Ethylheptane";</v>
      </c>
    </row>
    <row r="55" spans="1:10" x14ac:dyDescent="0.25">
      <c r="A55" t="s">
        <v>285</v>
      </c>
      <c r="B55">
        <f t="shared" si="1"/>
        <v>55</v>
      </c>
      <c r="C55" t="s">
        <v>286</v>
      </c>
      <c r="D55" t="s">
        <v>108</v>
      </c>
      <c r="E55" t="s">
        <v>287</v>
      </c>
      <c r="F55">
        <f t="shared" si="2"/>
        <v>55</v>
      </c>
      <c r="G55" t="s">
        <v>286</v>
      </c>
      <c r="H55" t="s">
        <v>109</v>
      </c>
      <c r="I55" t="s">
        <v>289</v>
      </c>
      <c r="J55" t="str">
        <f t="shared" si="0"/>
        <v>$q[55]="./alkane/c9/2,2,3-Trimethylhexane.jpg"; $a[55]="2,2,3-Trimethylhexane";</v>
      </c>
    </row>
    <row r="56" spans="1:10" x14ac:dyDescent="0.25">
      <c r="A56" t="s">
        <v>285</v>
      </c>
      <c r="B56">
        <f t="shared" si="1"/>
        <v>56</v>
      </c>
      <c r="C56" t="s">
        <v>286</v>
      </c>
      <c r="D56" t="s">
        <v>110</v>
      </c>
      <c r="E56" t="s">
        <v>287</v>
      </c>
      <c r="F56">
        <f t="shared" si="2"/>
        <v>56</v>
      </c>
      <c r="G56" t="s">
        <v>286</v>
      </c>
      <c r="H56" t="s">
        <v>111</v>
      </c>
      <c r="I56" t="s">
        <v>289</v>
      </c>
      <c r="J56" t="str">
        <f t="shared" si="0"/>
        <v>$q[56]="./alkane/c9/2,2,4-Trimethylhexane.jpg"; $a[56]="2,2,4-Trimethylhexane";</v>
      </c>
    </row>
    <row r="57" spans="1:10" x14ac:dyDescent="0.25">
      <c r="A57" t="s">
        <v>285</v>
      </c>
      <c r="B57">
        <f t="shared" si="1"/>
        <v>57</v>
      </c>
      <c r="C57" t="s">
        <v>286</v>
      </c>
      <c r="D57" t="s">
        <v>112</v>
      </c>
      <c r="E57" t="s">
        <v>287</v>
      </c>
      <c r="F57">
        <f t="shared" si="2"/>
        <v>57</v>
      </c>
      <c r="G57" t="s">
        <v>286</v>
      </c>
      <c r="H57" t="s">
        <v>113</v>
      </c>
      <c r="I57" t="s">
        <v>289</v>
      </c>
      <c r="J57" t="str">
        <f t="shared" si="0"/>
        <v>$q[57]="./alkane/c9/2,2,5-Trimethylhexane.jpg"; $a[57]="2,2,5-Trimethylhexane";</v>
      </c>
    </row>
    <row r="58" spans="1:10" x14ac:dyDescent="0.25">
      <c r="A58" t="s">
        <v>285</v>
      </c>
      <c r="B58">
        <f t="shared" si="1"/>
        <v>58</v>
      </c>
      <c r="C58" t="s">
        <v>286</v>
      </c>
      <c r="D58" t="s">
        <v>114</v>
      </c>
      <c r="E58" t="s">
        <v>287</v>
      </c>
      <c r="F58">
        <f t="shared" si="2"/>
        <v>58</v>
      </c>
      <c r="G58" t="s">
        <v>286</v>
      </c>
      <c r="H58" t="s">
        <v>115</v>
      </c>
      <c r="I58" t="s">
        <v>289</v>
      </c>
      <c r="J58" t="str">
        <f t="shared" si="0"/>
        <v>$q[58]="./alkane/c9/2,3,3-Trimethylhexane.jpg"; $a[58]="2,3,3-Trimethylhexane";</v>
      </c>
    </row>
    <row r="59" spans="1:10" x14ac:dyDescent="0.25">
      <c r="A59" t="s">
        <v>285</v>
      </c>
      <c r="B59">
        <f t="shared" si="1"/>
        <v>59</v>
      </c>
      <c r="C59" t="s">
        <v>286</v>
      </c>
      <c r="D59" t="s">
        <v>116</v>
      </c>
      <c r="E59" t="s">
        <v>287</v>
      </c>
      <c r="F59">
        <f t="shared" si="2"/>
        <v>59</v>
      </c>
      <c r="G59" t="s">
        <v>286</v>
      </c>
      <c r="H59" t="s">
        <v>117</v>
      </c>
      <c r="I59" t="s">
        <v>289</v>
      </c>
      <c r="J59" t="str">
        <f t="shared" si="0"/>
        <v>$q[59]="./alkane/c9/2,3,4-Trimethylhexane.jpg"; $a[59]="2,3,4-Trimethylhexane";</v>
      </c>
    </row>
    <row r="60" spans="1:10" x14ac:dyDescent="0.25">
      <c r="A60" t="s">
        <v>285</v>
      </c>
      <c r="B60">
        <f t="shared" si="1"/>
        <v>60</v>
      </c>
      <c r="C60" t="s">
        <v>286</v>
      </c>
      <c r="D60" t="s">
        <v>118</v>
      </c>
      <c r="E60" t="s">
        <v>287</v>
      </c>
      <c r="F60">
        <f t="shared" si="2"/>
        <v>60</v>
      </c>
      <c r="G60" t="s">
        <v>286</v>
      </c>
      <c r="H60" t="s">
        <v>119</v>
      </c>
      <c r="I60" t="s">
        <v>289</v>
      </c>
      <c r="J60" t="str">
        <f t="shared" si="0"/>
        <v>$q[60]="./alkane/c9/2,3,5-Trimethylhexane.jpg"; $a[60]="2,3,5-Trimethylhexane";</v>
      </c>
    </row>
    <row r="61" spans="1:10" x14ac:dyDescent="0.25">
      <c r="A61" t="s">
        <v>285</v>
      </c>
      <c r="B61">
        <f t="shared" si="1"/>
        <v>61</v>
      </c>
      <c r="C61" t="s">
        <v>286</v>
      </c>
      <c r="D61" t="s">
        <v>120</v>
      </c>
      <c r="E61" t="s">
        <v>287</v>
      </c>
      <c r="F61">
        <f t="shared" si="2"/>
        <v>61</v>
      </c>
      <c r="G61" t="s">
        <v>286</v>
      </c>
      <c r="H61" t="s">
        <v>121</v>
      </c>
      <c r="I61" t="s">
        <v>289</v>
      </c>
      <c r="J61" t="str">
        <f t="shared" si="0"/>
        <v>$q[61]="./alkane/c9/2,4,4-Trimethylhexane.jpg"; $a[61]="2,4,4-Trimethylhexane";</v>
      </c>
    </row>
    <row r="62" spans="1:10" x14ac:dyDescent="0.25">
      <c r="A62" t="s">
        <v>285</v>
      </c>
      <c r="B62">
        <f t="shared" si="1"/>
        <v>62</v>
      </c>
      <c r="C62" t="s">
        <v>286</v>
      </c>
      <c r="D62" t="s">
        <v>122</v>
      </c>
      <c r="E62" t="s">
        <v>287</v>
      </c>
      <c r="F62">
        <f t="shared" si="2"/>
        <v>62</v>
      </c>
      <c r="G62" t="s">
        <v>286</v>
      </c>
      <c r="H62" t="s">
        <v>123</v>
      </c>
      <c r="I62" t="s">
        <v>289</v>
      </c>
      <c r="J62" t="str">
        <f t="shared" si="0"/>
        <v>$q[62]="./alkane/c9/3,3,4-Trimethylhexane.jpg"; $a[62]="3,3,4-Trimethylhexane";</v>
      </c>
    </row>
    <row r="63" spans="1:10" x14ac:dyDescent="0.25">
      <c r="A63" t="s">
        <v>285</v>
      </c>
      <c r="B63">
        <f t="shared" si="1"/>
        <v>63</v>
      </c>
      <c r="C63" t="s">
        <v>286</v>
      </c>
      <c r="D63" t="s">
        <v>124</v>
      </c>
      <c r="E63" t="s">
        <v>287</v>
      </c>
      <c r="F63">
        <f t="shared" si="2"/>
        <v>63</v>
      </c>
      <c r="G63" t="s">
        <v>286</v>
      </c>
      <c r="H63" t="s">
        <v>125</v>
      </c>
      <c r="I63" t="s">
        <v>289</v>
      </c>
      <c r="J63" t="str">
        <f t="shared" si="0"/>
        <v>$q[63]="./alkane/c9/3-Ethyl-2-methylhexane.jpg"; $a[63]="3-Ethyl-2-methylhexane";</v>
      </c>
    </row>
    <row r="64" spans="1:10" x14ac:dyDescent="0.25">
      <c r="A64" t="s">
        <v>285</v>
      </c>
      <c r="B64">
        <f t="shared" si="1"/>
        <v>64</v>
      </c>
      <c r="C64" t="s">
        <v>286</v>
      </c>
      <c r="D64" t="s">
        <v>126</v>
      </c>
      <c r="E64" t="s">
        <v>287</v>
      </c>
      <c r="F64">
        <f t="shared" si="2"/>
        <v>64</v>
      </c>
      <c r="G64" t="s">
        <v>286</v>
      </c>
      <c r="H64" t="s">
        <v>127</v>
      </c>
      <c r="I64" t="s">
        <v>289</v>
      </c>
      <c r="J64" t="str">
        <f t="shared" si="0"/>
        <v>$q[64]="./alkane/c9/3-Ethyl-3-methylhexane.jpg"; $a[64]="3-Ethyl-3-methylhexane";</v>
      </c>
    </row>
    <row r="65" spans="1:10" x14ac:dyDescent="0.25">
      <c r="A65" t="s">
        <v>285</v>
      </c>
      <c r="B65">
        <f t="shared" si="1"/>
        <v>65</v>
      </c>
      <c r="C65" t="s">
        <v>286</v>
      </c>
      <c r="D65" t="s">
        <v>128</v>
      </c>
      <c r="E65" t="s">
        <v>287</v>
      </c>
      <c r="F65">
        <f t="shared" si="2"/>
        <v>65</v>
      </c>
      <c r="G65" t="s">
        <v>286</v>
      </c>
      <c r="H65" t="s">
        <v>129</v>
      </c>
      <c r="I65" t="s">
        <v>289</v>
      </c>
      <c r="J65" t="str">
        <f t="shared" si="0"/>
        <v>$q[65]="./alkane/c9/3-Ethyl-4-methylhexane.jpg"; $a[65]="3-Ethyl-4-methylhexane";</v>
      </c>
    </row>
    <row r="66" spans="1:10" x14ac:dyDescent="0.25">
      <c r="A66" t="s">
        <v>285</v>
      </c>
      <c r="B66">
        <f t="shared" si="1"/>
        <v>66</v>
      </c>
      <c r="C66" t="s">
        <v>286</v>
      </c>
      <c r="D66" t="s">
        <v>130</v>
      </c>
      <c r="E66" t="s">
        <v>287</v>
      </c>
      <c r="F66">
        <f t="shared" si="2"/>
        <v>66</v>
      </c>
      <c r="G66" t="s">
        <v>286</v>
      </c>
      <c r="H66" t="s">
        <v>131</v>
      </c>
      <c r="I66" t="s">
        <v>289</v>
      </c>
      <c r="J66" t="str">
        <f t="shared" ref="J66:J129" si="3">CONCATENATE(A66,B66,C66,D66,E66,F66,G66,H66,I66)</f>
        <v>$q[66]="./alkane/c9/4-Ethyl-2-methylhexane.jpg"; $a[66]="4-Ethyl-2-methylhexane";</v>
      </c>
    </row>
    <row r="67" spans="1:10" x14ac:dyDescent="0.25">
      <c r="A67" t="s">
        <v>285</v>
      </c>
      <c r="B67">
        <f t="shared" ref="B67:B130" si="4">B66+1</f>
        <v>67</v>
      </c>
      <c r="C67" t="s">
        <v>286</v>
      </c>
      <c r="D67" t="s">
        <v>132</v>
      </c>
      <c r="E67" t="s">
        <v>287</v>
      </c>
      <c r="F67">
        <f t="shared" ref="F67:F130" si="5">B67</f>
        <v>67</v>
      </c>
      <c r="G67" t="s">
        <v>286</v>
      </c>
      <c r="H67" t="s">
        <v>133</v>
      </c>
      <c r="I67" t="s">
        <v>289</v>
      </c>
      <c r="J67" t="str">
        <f t="shared" si="3"/>
        <v>$q[67]="./alkane/c9/2,2,3,4-Tetramethylpentane.jpg"; $a[67]="2,2,3,4-Tetramethylpentane";</v>
      </c>
    </row>
    <row r="68" spans="1:10" x14ac:dyDescent="0.25">
      <c r="A68" t="s">
        <v>285</v>
      </c>
      <c r="B68">
        <f t="shared" si="4"/>
        <v>68</v>
      </c>
      <c r="C68" t="s">
        <v>286</v>
      </c>
      <c r="D68" t="s">
        <v>134</v>
      </c>
      <c r="E68" t="s">
        <v>287</v>
      </c>
      <c r="F68">
        <f t="shared" si="5"/>
        <v>68</v>
      </c>
      <c r="G68" t="s">
        <v>286</v>
      </c>
      <c r="H68" t="s">
        <v>135</v>
      </c>
      <c r="I68" t="s">
        <v>289</v>
      </c>
      <c r="J68" t="str">
        <f t="shared" si="3"/>
        <v>$q[68]="./alkane/c9/2,3,3,4-Tetramethylpentane.jpg"; $a[68]="2,3,3,4-Tetramethylpentane";</v>
      </c>
    </row>
    <row r="69" spans="1:10" x14ac:dyDescent="0.25">
      <c r="A69" t="s">
        <v>285</v>
      </c>
      <c r="B69">
        <f t="shared" si="4"/>
        <v>69</v>
      </c>
      <c r="C69" t="s">
        <v>286</v>
      </c>
      <c r="D69" t="s">
        <v>136</v>
      </c>
      <c r="E69" t="s">
        <v>287</v>
      </c>
      <c r="F69">
        <f t="shared" si="5"/>
        <v>69</v>
      </c>
      <c r="G69" t="s">
        <v>286</v>
      </c>
      <c r="H69" t="s">
        <v>137</v>
      </c>
      <c r="I69" t="s">
        <v>289</v>
      </c>
      <c r="J69" t="str">
        <f t="shared" si="3"/>
        <v>$q[69]="./alkane/c9/2,2,4,4-Tetramethylpentane.jpg"; $a[69]="2,2,4,4-Tetramethylpentane";</v>
      </c>
    </row>
    <row r="70" spans="1:10" x14ac:dyDescent="0.25">
      <c r="A70" t="s">
        <v>285</v>
      </c>
      <c r="B70">
        <f t="shared" si="4"/>
        <v>70</v>
      </c>
      <c r="C70" t="s">
        <v>286</v>
      </c>
      <c r="D70" t="s">
        <v>138</v>
      </c>
      <c r="E70" t="s">
        <v>287</v>
      </c>
      <c r="F70">
        <f t="shared" si="5"/>
        <v>70</v>
      </c>
      <c r="G70" t="s">
        <v>286</v>
      </c>
      <c r="H70" t="s">
        <v>139</v>
      </c>
      <c r="I70" t="s">
        <v>289</v>
      </c>
      <c r="J70" t="str">
        <f t="shared" si="3"/>
        <v>$q[70]="./alkane/c9/2,2,3,3-Tetramethylpentane.jpg"; $a[70]="&amp; 2,2,3,3-Tetramethylpentane";</v>
      </c>
    </row>
    <row r="71" spans="1:10" x14ac:dyDescent="0.25">
      <c r="A71" t="s">
        <v>285</v>
      </c>
      <c r="B71">
        <f t="shared" si="4"/>
        <v>71</v>
      </c>
      <c r="C71" t="s">
        <v>286</v>
      </c>
      <c r="D71" t="s">
        <v>140</v>
      </c>
      <c r="E71" t="s">
        <v>287</v>
      </c>
      <c r="F71">
        <f t="shared" si="5"/>
        <v>71</v>
      </c>
      <c r="G71" t="s">
        <v>286</v>
      </c>
      <c r="H71" t="s">
        <v>141</v>
      </c>
      <c r="I71" t="s">
        <v>289</v>
      </c>
      <c r="J71" t="str">
        <f t="shared" si="3"/>
        <v>$q[71]="./alkane/c9/3-Ethyl-2,2-dimethylpentane.jpg"; $a[71]="3-Ethyl-2,2-dimethylpentane";</v>
      </c>
    </row>
    <row r="72" spans="1:10" x14ac:dyDescent="0.25">
      <c r="A72" t="s">
        <v>285</v>
      </c>
      <c r="B72">
        <f t="shared" si="4"/>
        <v>72</v>
      </c>
      <c r="C72" t="s">
        <v>286</v>
      </c>
      <c r="D72" t="s">
        <v>142</v>
      </c>
      <c r="E72" t="s">
        <v>287</v>
      </c>
      <c r="F72">
        <f t="shared" si="5"/>
        <v>72</v>
      </c>
      <c r="G72" t="s">
        <v>286</v>
      </c>
      <c r="H72" t="s">
        <v>143</v>
      </c>
      <c r="I72" t="s">
        <v>289</v>
      </c>
      <c r="J72" t="str">
        <f t="shared" si="3"/>
        <v>$q[72]="./alkane/c9/3-Ethyl-2,3-dimethylpentane.jpg"; $a[72]="3-Ethyl-2,3-dimethylpentane";</v>
      </c>
    </row>
    <row r="73" spans="1:10" x14ac:dyDescent="0.25">
      <c r="A73" t="s">
        <v>285</v>
      </c>
      <c r="B73">
        <f t="shared" si="4"/>
        <v>73</v>
      </c>
      <c r="C73" t="s">
        <v>286</v>
      </c>
      <c r="D73" t="s">
        <v>144</v>
      </c>
      <c r="E73" t="s">
        <v>287</v>
      </c>
      <c r="F73">
        <f t="shared" si="5"/>
        <v>73</v>
      </c>
      <c r="G73" t="s">
        <v>286</v>
      </c>
      <c r="H73" t="s">
        <v>145</v>
      </c>
      <c r="I73" t="s">
        <v>289</v>
      </c>
      <c r="J73" t="str">
        <f t="shared" si="3"/>
        <v>$q[73]="./alkane/c9/3-Ethyl-2,4-dimethylpentane.jpg"; $a[73]="3-Ethyl-2,4-dimethylpentane";</v>
      </c>
    </row>
    <row r="74" spans="1:10" x14ac:dyDescent="0.25">
      <c r="A74" t="s">
        <v>285</v>
      </c>
      <c r="B74">
        <f t="shared" si="4"/>
        <v>74</v>
      </c>
      <c r="C74" t="s">
        <v>286</v>
      </c>
      <c r="D74" t="s">
        <v>146</v>
      </c>
      <c r="E74" t="s">
        <v>287</v>
      </c>
      <c r="F74">
        <f t="shared" si="5"/>
        <v>74</v>
      </c>
      <c r="G74" t="s">
        <v>286</v>
      </c>
      <c r="H74" t="s">
        <v>147</v>
      </c>
      <c r="I74" t="s">
        <v>289</v>
      </c>
      <c r="J74" t="str">
        <f t="shared" si="3"/>
        <v>$q[74]="./alkane/c10/Decane.jpg"; $a[74]="Decane";</v>
      </c>
    </row>
    <row r="75" spans="1:10" x14ac:dyDescent="0.25">
      <c r="A75" t="s">
        <v>285</v>
      </c>
      <c r="B75">
        <f t="shared" si="4"/>
        <v>75</v>
      </c>
      <c r="C75" t="s">
        <v>286</v>
      </c>
      <c r="D75" t="s">
        <v>148</v>
      </c>
      <c r="E75" t="s">
        <v>287</v>
      </c>
      <c r="F75">
        <f t="shared" si="5"/>
        <v>75</v>
      </c>
      <c r="G75" t="s">
        <v>286</v>
      </c>
      <c r="H75" t="s">
        <v>149</v>
      </c>
      <c r="I75" t="s">
        <v>289</v>
      </c>
      <c r="J75" t="str">
        <f t="shared" si="3"/>
        <v>$q[75]="./alkane/c10/2-Methylnonane.jpg"; $a[75]="2-Methylnonane";</v>
      </c>
    </row>
    <row r="76" spans="1:10" x14ac:dyDescent="0.25">
      <c r="A76" t="s">
        <v>285</v>
      </c>
      <c r="B76">
        <f t="shared" si="4"/>
        <v>76</v>
      </c>
      <c r="C76" t="s">
        <v>286</v>
      </c>
      <c r="D76" t="s">
        <v>150</v>
      </c>
      <c r="E76" t="s">
        <v>287</v>
      </c>
      <c r="F76">
        <f t="shared" si="5"/>
        <v>76</v>
      </c>
      <c r="G76" t="s">
        <v>286</v>
      </c>
      <c r="H76" t="s">
        <v>151</v>
      </c>
      <c r="I76" t="s">
        <v>289</v>
      </c>
      <c r="J76" t="str">
        <f t="shared" si="3"/>
        <v>$q[76]="./alkane/c10/3-Methylnonane.jpg"; $a[76]="3-Methylnonane";</v>
      </c>
    </row>
    <row r="77" spans="1:10" x14ac:dyDescent="0.25">
      <c r="A77" t="s">
        <v>285</v>
      </c>
      <c r="B77">
        <f t="shared" si="4"/>
        <v>77</v>
      </c>
      <c r="C77" t="s">
        <v>286</v>
      </c>
      <c r="D77" t="s">
        <v>152</v>
      </c>
      <c r="E77" t="s">
        <v>287</v>
      </c>
      <c r="F77">
        <f t="shared" si="5"/>
        <v>77</v>
      </c>
      <c r="G77" t="s">
        <v>286</v>
      </c>
      <c r="H77" t="s">
        <v>153</v>
      </c>
      <c r="I77" t="s">
        <v>289</v>
      </c>
      <c r="J77" t="str">
        <f t="shared" si="3"/>
        <v>$q[77]="./alkane/c10/4-Methylnonane.jpg"; $a[77]="4-Methylnonane";</v>
      </c>
    </row>
    <row r="78" spans="1:10" x14ac:dyDescent="0.25">
      <c r="A78" t="s">
        <v>285</v>
      </c>
      <c r="B78">
        <f t="shared" si="4"/>
        <v>78</v>
      </c>
      <c r="C78" t="s">
        <v>286</v>
      </c>
      <c r="D78" t="s">
        <v>154</v>
      </c>
      <c r="E78" t="s">
        <v>287</v>
      </c>
      <c r="F78">
        <f t="shared" si="5"/>
        <v>78</v>
      </c>
      <c r="G78" t="s">
        <v>286</v>
      </c>
      <c r="H78" t="s">
        <v>155</v>
      </c>
      <c r="I78" t="s">
        <v>289</v>
      </c>
      <c r="J78" t="str">
        <f t="shared" si="3"/>
        <v>$q[78]="./alkane/c10/5-Methylnonane.jpg"; $a[78]="5-Methylnonane";</v>
      </c>
    </row>
    <row r="79" spans="1:10" x14ac:dyDescent="0.25">
      <c r="A79" t="s">
        <v>285</v>
      </c>
      <c r="B79">
        <f t="shared" si="4"/>
        <v>79</v>
      </c>
      <c r="C79" t="s">
        <v>286</v>
      </c>
      <c r="D79" t="s">
        <v>156</v>
      </c>
      <c r="E79" t="s">
        <v>287</v>
      </c>
      <c r="F79">
        <f t="shared" si="5"/>
        <v>79</v>
      </c>
      <c r="G79" t="s">
        <v>286</v>
      </c>
      <c r="H79" t="s">
        <v>157</v>
      </c>
      <c r="I79" t="s">
        <v>289</v>
      </c>
      <c r="J79" t="str">
        <f t="shared" si="3"/>
        <v>$q[79]="./alkane/c10/2,2-Dimethyloctane.jpg"; $a[79]="2,2-Dimethyloctane";</v>
      </c>
    </row>
    <row r="80" spans="1:10" x14ac:dyDescent="0.25">
      <c r="A80" t="s">
        <v>285</v>
      </c>
      <c r="B80">
        <f t="shared" si="4"/>
        <v>80</v>
      </c>
      <c r="C80" t="s">
        <v>286</v>
      </c>
      <c r="D80" t="s">
        <v>158</v>
      </c>
      <c r="E80" t="s">
        <v>287</v>
      </c>
      <c r="F80">
        <f t="shared" si="5"/>
        <v>80</v>
      </c>
      <c r="G80" t="s">
        <v>286</v>
      </c>
      <c r="H80" t="s">
        <v>159</v>
      </c>
      <c r="I80" t="s">
        <v>289</v>
      </c>
      <c r="J80" t="str">
        <f t="shared" si="3"/>
        <v>$q[80]="./alkane/c10/3,3-Dimethyloctane.jpg"; $a[80]="3,3-Dimethyloctane";</v>
      </c>
    </row>
    <row r="81" spans="1:10" x14ac:dyDescent="0.25">
      <c r="A81" t="s">
        <v>285</v>
      </c>
      <c r="B81">
        <f t="shared" si="4"/>
        <v>81</v>
      </c>
      <c r="C81" t="s">
        <v>286</v>
      </c>
      <c r="D81" t="s">
        <v>160</v>
      </c>
      <c r="E81" t="s">
        <v>287</v>
      </c>
      <c r="F81">
        <f t="shared" si="5"/>
        <v>81</v>
      </c>
      <c r="G81" t="s">
        <v>286</v>
      </c>
      <c r="H81" t="s">
        <v>161</v>
      </c>
      <c r="I81" t="s">
        <v>289</v>
      </c>
      <c r="J81" t="str">
        <f t="shared" si="3"/>
        <v>$q[81]="./alkane/c10/4,4-Dimethyloctane.jpg"; $a[81]="4,4-Dimethyloctane";</v>
      </c>
    </row>
    <row r="82" spans="1:10" x14ac:dyDescent="0.25">
      <c r="A82" t="s">
        <v>285</v>
      </c>
      <c r="B82">
        <f t="shared" si="4"/>
        <v>82</v>
      </c>
      <c r="C82" t="s">
        <v>286</v>
      </c>
      <c r="D82" t="s">
        <v>162</v>
      </c>
      <c r="E82" t="s">
        <v>287</v>
      </c>
      <c r="F82">
        <f t="shared" si="5"/>
        <v>82</v>
      </c>
      <c r="G82" t="s">
        <v>286</v>
      </c>
      <c r="H82" t="s">
        <v>163</v>
      </c>
      <c r="I82" t="s">
        <v>289</v>
      </c>
      <c r="J82" t="str">
        <f t="shared" si="3"/>
        <v>$q[82]="./alkane/c10/2,3-Dimethyloctane.jpg"; $a[82]="2,3-Dimethyloctane";</v>
      </c>
    </row>
    <row r="83" spans="1:10" x14ac:dyDescent="0.25">
      <c r="A83" t="s">
        <v>285</v>
      </c>
      <c r="B83">
        <f t="shared" si="4"/>
        <v>83</v>
      </c>
      <c r="C83" t="s">
        <v>286</v>
      </c>
      <c r="D83" t="s">
        <v>164</v>
      </c>
      <c r="E83" t="s">
        <v>287</v>
      </c>
      <c r="F83">
        <f t="shared" si="5"/>
        <v>83</v>
      </c>
      <c r="G83" t="s">
        <v>286</v>
      </c>
      <c r="H83" t="s">
        <v>165</v>
      </c>
      <c r="I83" t="s">
        <v>289</v>
      </c>
      <c r="J83" t="str">
        <f t="shared" si="3"/>
        <v>$q[83]="./alkane/c10/2,4-Dimethyloctane.jpg"; $a[83]="2,4-Dimethyloctane";</v>
      </c>
    </row>
    <row r="84" spans="1:10" x14ac:dyDescent="0.25">
      <c r="A84" t="s">
        <v>285</v>
      </c>
      <c r="B84">
        <f t="shared" si="4"/>
        <v>84</v>
      </c>
      <c r="C84" t="s">
        <v>286</v>
      </c>
      <c r="D84" t="s">
        <v>166</v>
      </c>
      <c r="E84" t="s">
        <v>287</v>
      </c>
      <c r="F84">
        <f t="shared" si="5"/>
        <v>84</v>
      </c>
      <c r="G84" t="s">
        <v>286</v>
      </c>
      <c r="H84" t="s">
        <v>167</v>
      </c>
      <c r="I84" t="s">
        <v>289</v>
      </c>
      <c r="J84" t="str">
        <f t="shared" si="3"/>
        <v>$q[84]="./alkane/c10/2,5-Dimethyloctane.jpg"; $a[84]="2,5-Dimethyloctane";</v>
      </c>
    </row>
    <row r="85" spans="1:10" x14ac:dyDescent="0.25">
      <c r="A85" t="s">
        <v>285</v>
      </c>
      <c r="B85">
        <f t="shared" si="4"/>
        <v>85</v>
      </c>
      <c r="C85" t="s">
        <v>286</v>
      </c>
      <c r="D85" t="s">
        <v>168</v>
      </c>
      <c r="E85" t="s">
        <v>287</v>
      </c>
      <c r="F85">
        <f t="shared" si="5"/>
        <v>85</v>
      </c>
      <c r="G85" t="s">
        <v>286</v>
      </c>
      <c r="H85" t="s">
        <v>169</v>
      </c>
      <c r="I85" t="s">
        <v>289</v>
      </c>
      <c r="J85" t="str">
        <f t="shared" si="3"/>
        <v>$q[85]="./alkane/c10/2,6-Dimethyloctane.jpg"; $a[85]="2,6-Dimethyloctane";</v>
      </c>
    </row>
    <row r="86" spans="1:10" x14ac:dyDescent="0.25">
      <c r="A86" t="s">
        <v>285</v>
      </c>
      <c r="B86">
        <f t="shared" si="4"/>
        <v>86</v>
      </c>
      <c r="C86" t="s">
        <v>286</v>
      </c>
      <c r="D86" t="s">
        <v>170</v>
      </c>
      <c r="E86" t="s">
        <v>287</v>
      </c>
      <c r="F86">
        <f t="shared" si="5"/>
        <v>86</v>
      </c>
      <c r="G86" t="s">
        <v>286</v>
      </c>
      <c r="H86" t="s">
        <v>171</v>
      </c>
      <c r="I86" t="s">
        <v>289</v>
      </c>
      <c r="J86" t="str">
        <f t="shared" si="3"/>
        <v>$q[86]="./alkane/c10/2,7-Dimethyloctane.jpg"; $a[86]="2,7-Dimethyloctane";</v>
      </c>
    </row>
    <row r="87" spans="1:10" x14ac:dyDescent="0.25">
      <c r="A87" t="s">
        <v>285</v>
      </c>
      <c r="B87">
        <f t="shared" si="4"/>
        <v>87</v>
      </c>
      <c r="C87" t="s">
        <v>286</v>
      </c>
      <c r="D87" t="s">
        <v>172</v>
      </c>
      <c r="E87" t="s">
        <v>287</v>
      </c>
      <c r="F87">
        <f t="shared" si="5"/>
        <v>87</v>
      </c>
      <c r="G87" t="s">
        <v>286</v>
      </c>
      <c r="H87" t="s">
        <v>173</v>
      </c>
      <c r="I87" t="s">
        <v>289</v>
      </c>
      <c r="J87" t="str">
        <f t="shared" si="3"/>
        <v>$q[87]="./alkane/c10/3,4-Dimethyloctane.jpg"; $a[87]="3,4-Dimethyloctane";</v>
      </c>
    </row>
    <row r="88" spans="1:10" x14ac:dyDescent="0.25">
      <c r="A88" t="s">
        <v>285</v>
      </c>
      <c r="B88">
        <f t="shared" si="4"/>
        <v>88</v>
      </c>
      <c r="C88" t="s">
        <v>286</v>
      </c>
      <c r="D88" t="s">
        <v>174</v>
      </c>
      <c r="E88" t="s">
        <v>287</v>
      </c>
      <c r="F88">
        <f t="shared" si="5"/>
        <v>88</v>
      </c>
      <c r="G88" t="s">
        <v>286</v>
      </c>
      <c r="H88" t="s">
        <v>175</v>
      </c>
      <c r="I88" t="s">
        <v>289</v>
      </c>
      <c r="J88" t="str">
        <f t="shared" si="3"/>
        <v>$q[88]="./alkane/c10/3,5-Dimethyloctane.jpg"; $a[88]="3,5-Dimethyloctane";</v>
      </c>
    </row>
    <row r="89" spans="1:10" x14ac:dyDescent="0.25">
      <c r="A89" t="s">
        <v>285</v>
      </c>
      <c r="B89">
        <f t="shared" si="4"/>
        <v>89</v>
      </c>
      <c r="C89" t="s">
        <v>286</v>
      </c>
      <c r="D89" t="s">
        <v>176</v>
      </c>
      <c r="E89" t="s">
        <v>287</v>
      </c>
      <c r="F89">
        <f t="shared" si="5"/>
        <v>89</v>
      </c>
      <c r="G89" t="s">
        <v>286</v>
      </c>
      <c r="H89" t="s">
        <v>177</v>
      </c>
      <c r="I89" t="s">
        <v>289</v>
      </c>
      <c r="J89" t="str">
        <f t="shared" si="3"/>
        <v>$q[89]="./alkane/c10/3,6-Dimethyloctane.jpg"; $a[89]="3,6-Dimethyloctane";</v>
      </c>
    </row>
    <row r="90" spans="1:10" x14ac:dyDescent="0.25">
      <c r="A90" t="s">
        <v>285</v>
      </c>
      <c r="B90">
        <f t="shared" si="4"/>
        <v>90</v>
      </c>
      <c r="C90" t="s">
        <v>286</v>
      </c>
      <c r="D90" t="s">
        <v>178</v>
      </c>
      <c r="E90" t="s">
        <v>287</v>
      </c>
      <c r="F90">
        <f t="shared" si="5"/>
        <v>90</v>
      </c>
      <c r="G90" t="s">
        <v>286</v>
      </c>
      <c r="H90" t="s">
        <v>179</v>
      </c>
      <c r="I90" t="s">
        <v>289</v>
      </c>
      <c r="J90" t="str">
        <f t="shared" si="3"/>
        <v>$q[90]="./alkane/c10/4,5-Dimethyloctane.jpg"; $a[90]="4,5-Dimethyloctane";</v>
      </c>
    </row>
    <row r="91" spans="1:10" x14ac:dyDescent="0.25">
      <c r="A91" t="s">
        <v>285</v>
      </c>
      <c r="B91">
        <f t="shared" si="4"/>
        <v>91</v>
      </c>
      <c r="C91" t="s">
        <v>286</v>
      </c>
      <c r="D91" t="s">
        <v>180</v>
      </c>
      <c r="E91" t="s">
        <v>287</v>
      </c>
      <c r="F91">
        <f t="shared" si="5"/>
        <v>91</v>
      </c>
      <c r="G91" t="s">
        <v>286</v>
      </c>
      <c r="H91" t="s">
        <v>181</v>
      </c>
      <c r="I91" t="s">
        <v>289</v>
      </c>
      <c r="J91" t="str">
        <f t="shared" si="3"/>
        <v>$q[91]="./alkane/c10/3-Ethyloctane.jpg"; $a[91]="3-Ethyloctane";</v>
      </c>
    </row>
    <row r="92" spans="1:10" x14ac:dyDescent="0.25">
      <c r="A92" t="s">
        <v>285</v>
      </c>
      <c r="B92">
        <f t="shared" si="4"/>
        <v>92</v>
      </c>
      <c r="C92" t="s">
        <v>286</v>
      </c>
      <c r="D92" t="s">
        <v>182</v>
      </c>
      <c r="E92" t="s">
        <v>287</v>
      </c>
      <c r="F92">
        <f t="shared" si="5"/>
        <v>92</v>
      </c>
      <c r="G92" t="s">
        <v>286</v>
      </c>
      <c r="H92" t="s">
        <v>183</v>
      </c>
      <c r="I92" t="s">
        <v>289</v>
      </c>
      <c r="J92" t="str">
        <f t="shared" si="3"/>
        <v>$q[92]="./alkane/c10/4-Ethyloctane.jpg"; $a[92]="4-Ethyloctane";</v>
      </c>
    </row>
    <row r="93" spans="1:10" x14ac:dyDescent="0.25">
      <c r="A93" t="s">
        <v>285</v>
      </c>
      <c r="B93">
        <f t="shared" si="4"/>
        <v>93</v>
      </c>
      <c r="C93" t="s">
        <v>286</v>
      </c>
      <c r="D93" t="s">
        <v>184</v>
      </c>
      <c r="E93" t="s">
        <v>287</v>
      </c>
      <c r="F93">
        <f t="shared" si="5"/>
        <v>93</v>
      </c>
      <c r="G93" t="s">
        <v>286</v>
      </c>
      <c r="H93" t="s">
        <v>185</v>
      </c>
      <c r="I93" t="s">
        <v>289</v>
      </c>
      <c r="J93" t="str">
        <f t="shared" si="3"/>
        <v>$q[93]="./alkane/c10/2,2,3-Trimethylheptane.jpg"; $a[93]="2,2,3-Trimethylheptane";</v>
      </c>
    </row>
    <row r="94" spans="1:10" x14ac:dyDescent="0.25">
      <c r="A94" t="s">
        <v>285</v>
      </c>
      <c r="B94">
        <f t="shared" si="4"/>
        <v>94</v>
      </c>
      <c r="C94" t="s">
        <v>286</v>
      </c>
      <c r="D94" t="s">
        <v>186</v>
      </c>
      <c r="E94" t="s">
        <v>287</v>
      </c>
      <c r="F94">
        <f t="shared" si="5"/>
        <v>94</v>
      </c>
      <c r="G94" t="s">
        <v>286</v>
      </c>
      <c r="H94" t="s">
        <v>187</v>
      </c>
      <c r="I94" t="s">
        <v>289</v>
      </c>
      <c r="J94" t="str">
        <f t="shared" si="3"/>
        <v>$q[94]="./alkane/c10/2,2,4-Trimethylheptane.jpg"; $a[94]="2,2,4-Trimethylheptane";</v>
      </c>
    </row>
    <row r="95" spans="1:10" x14ac:dyDescent="0.25">
      <c r="A95" t="s">
        <v>285</v>
      </c>
      <c r="B95">
        <f t="shared" si="4"/>
        <v>95</v>
      </c>
      <c r="C95" t="s">
        <v>286</v>
      </c>
      <c r="D95" t="s">
        <v>188</v>
      </c>
      <c r="E95" t="s">
        <v>287</v>
      </c>
      <c r="F95">
        <f t="shared" si="5"/>
        <v>95</v>
      </c>
      <c r="G95" t="s">
        <v>286</v>
      </c>
      <c r="H95" t="s">
        <v>189</v>
      </c>
      <c r="I95" t="s">
        <v>289</v>
      </c>
      <c r="J95" t="str">
        <f t="shared" si="3"/>
        <v>$q[95]="./alkane/c10/2,2,5-Trimethylheptane.jpg"; $a[95]="2,2,5-Trimethylheptane";</v>
      </c>
    </row>
    <row r="96" spans="1:10" x14ac:dyDescent="0.25">
      <c r="A96" t="s">
        <v>285</v>
      </c>
      <c r="B96">
        <f t="shared" si="4"/>
        <v>96</v>
      </c>
      <c r="C96" t="s">
        <v>286</v>
      </c>
      <c r="D96" t="s">
        <v>190</v>
      </c>
      <c r="E96" t="s">
        <v>287</v>
      </c>
      <c r="F96">
        <f t="shared" si="5"/>
        <v>96</v>
      </c>
      <c r="G96" t="s">
        <v>286</v>
      </c>
      <c r="H96" t="s">
        <v>191</v>
      </c>
      <c r="I96" t="s">
        <v>289</v>
      </c>
      <c r="J96" t="str">
        <f t="shared" si="3"/>
        <v>$q[96]="./alkane/c10/2,2,6-Trimethylheptane.jpg"; $a[96]="2,2,6-Trimethylheptane";</v>
      </c>
    </row>
    <row r="97" spans="1:10" x14ac:dyDescent="0.25">
      <c r="A97" t="s">
        <v>285</v>
      </c>
      <c r="B97">
        <f t="shared" si="4"/>
        <v>97</v>
      </c>
      <c r="C97" t="s">
        <v>286</v>
      </c>
      <c r="D97" t="s">
        <v>192</v>
      </c>
      <c r="E97" t="s">
        <v>287</v>
      </c>
      <c r="F97">
        <f t="shared" si="5"/>
        <v>97</v>
      </c>
      <c r="G97" t="s">
        <v>286</v>
      </c>
      <c r="H97" t="s">
        <v>193</v>
      </c>
      <c r="I97" t="s">
        <v>289</v>
      </c>
      <c r="J97" t="str">
        <f t="shared" si="3"/>
        <v>$q[97]="./alkane/c10/2,3,3-Trimethylheptane.jpg"; $a[97]="2,3,3-Trimethylheptane";</v>
      </c>
    </row>
    <row r="98" spans="1:10" x14ac:dyDescent="0.25">
      <c r="A98" t="s">
        <v>285</v>
      </c>
      <c r="B98">
        <f t="shared" si="4"/>
        <v>98</v>
      </c>
      <c r="C98" t="s">
        <v>286</v>
      </c>
      <c r="D98" t="s">
        <v>194</v>
      </c>
      <c r="E98" t="s">
        <v>287</v>
      </c>
      <c r="F98">
        <f t="shared" si="5"/>
        <v>98</v>
      </c>
      <c r="G98" t="s">
        <v>286</v>
      </c>
      <c r="H98" t="s">
        <v>195</v>
      </c>
      <c r="I98" t="s">
        <v>289</v>
      </c>
      <c r="J98" t="str">
        <f t="shared" si="3"/>
        <v>$q[98]="./alkane/c10/3,3,4-Trimethylheptane.jpg"; $a[98]="3,3,4-Trimethylheptane";</v>
      </c>
    </row>
    <row r="99" spans="1:10" x14ac:dyDescent="0.25">
      <c r="A99" t="s">
        <v>285</v>
      </c>
      <c r="B99">
        <f t="shared" si="4"/>
        <v>99</v>
      </c>
      <c r="C99" t="s">
        <v>286</v>
      </c>
      <c r="D99" t="s">
        <v>196</v>
      </c>
      <c r="E99" t="s">
        <v>287</v>
      </c>
      <c r="F99">
        <f t="shared" si="5"/>
        <v>99</v>
      </c>
      <c r="G99" t="s">
        <v>286</v>
      </c>
      <c r="H99" t="s">
        <v>197</v>
      </c>
      <c r="I99" t="s">
        <v>289</v>
      </c>
      <c r="J99" t="str">
        <f t="shared" si="3"/>
        <v>$q[99]="./alkane/c10/3,3,5-Trimethylheptane.jpg"; $a[99]="3,3,5-Trimethylheptane";</v>
      </c>
    </row>
    <row r="100" spans="1:10" x14ac:dyDescent="0.25">
      <c r="A100" t="s">
        <v>285</v>
      </c>
      <c r="B100">
        <f t="shared" si="4"/>
        <v>100</v>
      </c>
      <c r="C100" t="s">
        <v>286</v>
      </c>
      <c r="D100" t="s">
        <v>198</v>
      </c>
      <c r="E100" t="s">
        <v>287</v>
      </c>
      <c r="F100">
        <f t="shared" si="5"/>
        <v>100</v>
      </c>
      <c r="G100" t="s">
        <v>286</v>
      </c>
      <c r="H100" t="s">
        <v>199</v>
      </c>
      <c r="I100" t="s">
        <v>289</v>
      </c>
      <c r="J100" t="str">
        <f t="shared" si="3"/>
        <v>$q[100]="./alkane/c10/2,5,5-Trimethylheptane.jpg"; $a[100]="2,5,5-Trimethylheptane";</v>
      </c>
    </row>
    <row r="101" spans="1:10" x14ac:dyDescent="0.25">
      <c r="A101" t="s">
        <v>285</v>
      </c>
      <c r="B101">
        <f t="shared" si="4"/>
        <v>101</v>
      </c>
      <c r="C101" t="s">
        <v>286</v>
      </c>
      <c r="D101" t="s">
        <v>200</v>
      </c>
      <c r="E101" t="s">
        <v>287</v>
      </c>
      <c r="F101">
        <f t="shared" si="5"/>
        <v>101</v>
      </c>
      <c r="G101" t="s">
        <v>286</v>
      </c>
      <c r="H101" t="s">
        <v>201</v>
      </c>
      <c r="I101" t="s">
        <v>289</v>
      </c>
      <c r="J101" t="str">
        <f t="shared" si="3"/>
        <v>$q[101]="./alkane/c10/2,4,4-Trimethylheptane.jpg"; $a[101]="2,4,4-Trimethylheptane";</v>
      </c>
    </row>
    <row r="102" spans="1:10" x14ac:dyDescent="0.25">
      <c r="A102" t="s">
        <v>285</v>
      </c>
      <c r="B102">
        <f t="shared" si="4"/>
        <v>102</v>
      </c>
      <c r="C102" t="s">
        <v>286</v>
      </c>
      <c r="D102" t="s">
        <v>202</v>
      </c>
      <c r="E102" t="s">
        <v>287</v>
      </c>
      <c r="F102">
        <f t="shared" si="5"/>
        <v>102</v>
      </c>
      <c r="G102" t="s">
        <v>286</v>
      </c>
      <c r="H102" t="s">
        <v>203</v>
      </c>
      <c r="I102" t="s">
        <v>289</v>
      </c>
      <c r="J102" t="str">
        <f t="shared" si="3"/>
        <v>$q[102]="./alkane/c10/3,4,4-Trimethylheptane.jpg"; $a[102]="3,4,4-Trimethylheptane";</v>
      </c>
    </row>
    <row r="103" spans="1:10" x14ac:dyDescent="0.25">
      <c r="A103" t="s">
        <v>285</v>
      </c>
      <c r="B103">
        <f t="shared" si="4"/>
        <v>103</v>
      </c>
      <c r="C103" t="s">
        <v>286</v>
      </c>
      <c r="D103" t="s">
        <v>204</v>
      </c>
      <c r="E103" t="s">
        <v>287</v>
      </c>
      <c r="F103">
        <f t="shared" si="5"/>
        <v>103</v>
      </c>
      <c r="G103" t="s">
        <v>286</v>
      </c>
      <c r="H103" t="s">
        <v>205</v>
      </c>
      <c r="I103" t="s">
        <v>289</v>
      </c>
      <c r="J103" t="str">
        <f t="shared" si="3"/>
        <v>$q[103]="./alkane/c10/3,4,5-Trimethylheptane.jpg"; $a[103]="3,4,5-Trimethylheptane";</v>
      </c>
    </row>
    <row r="104" spans="1:10" x14ac:dyDescent="0.25">
      <c r="A104" t="s">
        <v>285</v>
      </c>
      <c r="B104">
        <f t="shared" si="4"/>
        <v>104</v>
      </c>
      <c r="C104" t="s">
        <v>286</v>
      </c>
      <c r="D104" t="s">
        <v>206</v>
      </c>
      <c r="E104" t="s">
        <v>287</v>
      </c>
      <c r="F104">
        <f t="shared" si="5"/>
        <v>104</v>
      </c>
      <c r="G104" t="s">
        <v>286</v>
      </c>
      <c r="H104" t="s">
        <v>207</v>
      </c>
      <c r="I104" t="s">
        <v>289</v>
      </c>
      <c r="J104" t="str">
        <f t="shared" si="3"/>
        <v>$q[104]="./alkane/c10/2,3,4-Trimethylheptane.jpg"; $a[104]="2,3,4-Trimethylheptane";</v>
      </c>
    </row>
    <row r="105" spans="1:10" x14ac:dyDescent="0.25">
      <c r="A105" t="s">
        <v>285</v>
      </c>
      <c r="B105">
        <f t="shared" si="4"/>
        <v>105</v>
      </c>
      <c r="C105" t="s">
        <v>286</v>
      </c>
      <c r="D105" t="s">
        <v>208</v>
      </c>
      <c r="E105" t="s">
        <v>287</v>
      </c>
      <c r="F105">
        <f t="shared" si="5"/>
        <v>105</v>
      </c>
      <c r="G105" t="s">
        <v>286</v>
      </c>
      <c r="H105" t="s">
        <v>209</v>
      </c>
      <c r="I105" t="s">
        <v>289</v>
      </c>
      <c r="J105" t="str">
        <f t="shared" si="3"/>
        <v>$q[105]="./alkane/c10/2,3,5-Trimethylheptane.jpg"; $a[105]="2,3,5-Trimethylheptane";</v>
      </c>
    </row>
    <row r="106" spans="1:10" x14ac:dyDescent="0.25">
      <c r="A106" t="s">
        <v>285</v>
      </c>
      <c r="B106">
        <f t="shared" si="4"/>
        <v>106</v>
      </c>
      <c r="C106" t="s">
        <v>286</v>
      </c>
      <c r="D106" t="s">
        <v>210</v>
      </c>
      <c r="E106" t="s">
        <v>287</v>
      </c>
      <c r="F106">
        <f t="shared" si="5"/>
        <v>106</v>
      </c>
      <c r="G106" t="s">
        <v>286</v>
      </c>
      <c r="H106" t="s">
        <v>211</v>
      </c>
      <c r="I106" t="s">
        <v>289</v>
      </c>
      <c r="J106" t="str">
        <f t="shared" si="3"/>
        <v>$q[106]="./alkane/c10/2,3,6-Trimethylheptane.jpg"; $a[106]="2,3,6-Trimethylheptane";</v>
      </c>
    </row>
    <row r="107" spans="1:10" x14ac:dyDescent="0.25">
      <c r="A107" t="s">
        <v>285</v>
      </c>
      <c r="B107">
        <f t="shared" si="4"/>
        <v>107</v>
      </c>
      <c r="C107" t="s">
        <v>286</v>
      </c>
      <c r="D107" t="s">
        <v>212</v>
      </c>
      <c r="E107" t="s">
        <v>287</v>
      </c>
      <c r="F107">
        <f t="shared" si="5"/>
        <v>107</v>
      </c>
      <c r="G107" t="s">
        <v>286</v>
      </c>
      <c r="H107" t="s">
        <v>213</v>
      </c>
      <c r="I107" t="s">
        <v>289</v>
      </c>
      <c r="J107" t="str">
        <f t="shared" si="3"/>
        <v>$q[107]="./alkane/c10/2,4,6-Trimethylheptane.jpg"; $a[107]="2,4,6-Trimethylheptane";</v>
      </c>
    </row>
    <row r="108" spans="1:10" x14ac:dyDescent="0.25">
      <c r="A108" t="s">
        <v>285</v>
      </c>
      <c r="B108">
        <f t="shared" si="4"/>
        <v>108</v>
      </c>
      <c r="C108" t="s">
        <v>286</v>
      </c>
      <c r="D108" t="s">
        <v>214</v>
      </c>
      <c r="E108" t="s">
        <v>287</v>
      </c>
      <c r="F108">
        <f t="shared" si="5"/>
        <v>108</v>
      </c>
      <c r="G108" t="s">
        <v>286</v>
      </c>
      <c r="H108" t="s">
        <v>215</v>
      </c>
      <c r="I108" t="s">
        <v>289</v>
      </c>
      <c r="J108" t="str">
        <f t="shared" si="3"/>
        <v>$q[108]="./alkane/c10/5-Ethyl-2-methylheptane.jpg"; $a[108]="2,4,5-Trimethylheptane";</v>
      </c>
    </row>
    <row r="109" spans="1:10" x14ac:dyDescent="0.25">
      <c r="A109" t="s">
        <v>285</v>
      </c>
      <c r="B109">
        <f t="shared" si="4"/>
        <v>109</v>
      </c>
      <c r="C109" t="s">
        <v>286</v>
      </c>
      <c r="D109" t="s">
        <v>214</v>
      </c>
      <c r="E109" t="s">
        <v>287</v>
      </c>
      <c r="F109">
        <f t="shared" si="5"/>
        <v>109</v>
      </c>
      <c r="G109" t="s">
        <v>286</v>
      </c>
      <c r="H109" t="s">
        <v>216</v>
      </c>
      <c r="I109" t="s">
        <v>289</v>
      </c>
      <c r="J109" t="str">
        <f t="shared" si="3"/>
        <v>$q[109]="./alkane/c10/5-Ethyl-2-methylheptane.jpg"; $a[109]="5-Ethyl-2-methylheptane";</v>
      </c>
    </row>
    <row r="110" spans="1:10" x14ac:dyDescent="0.25">
      <c r="A110" t="s">
        <v>285</v>
      </c>
      <c r="B110">
        <f t="shared" si="4"/>
        <v>110</v>
      </c>
      <c r="C110" t="s">
        <v>286</v>
      </c>
      <c r="D110" t="s">
        <v>217</v>
      </c>
      <c r="E110" t="s">
        <v>287</v>
      </c>
      <c r="F110">
        <f t="shared" si="5"/>
        <v>110</v>
      </c>
      <c r="G110" t="s">
        <v>286</v>
      </c>
      <c r="H110" t="s">
        <v>218</v>
      </c>
      <c r="I110" t="s">
        <v>289</v>
      </c>
      <c r="J110" t="str">
        <f t="shared" si="3"/>
        <v>$q[110]="./alkane/c10/3-Ethyl-2-methylheptane.jpg"; $a[110]="3-Ethyl-2-methylheptane";</v>
      </c>
    </row>
    <row r="111" spans="1:10" x14ac:dyDescent="0.25">
      <c r="A111" t="s">
        <v>285</v>
      </c>
      <c r="B111">
        <f t="shared" si="4"/>
        <v>111</v>
      </c>
      <c r="C111" t="s">
        <v>286</v>
      </c>
      <c r="D111" t="s">
        <v>219</v>
      </c>
      <c r="E111" t="s">
        <v>287</v>
      </c>
      <c r="F111">
        <f t="shared" si="5"/>
        <v>111</v>
      </c>
      <c r="G111" t="s">
        <v>286</v>
      </c>
      <c r="H111" t="s">
        <v>220</v>
      </c>
      <c r="I111" t="s">
        <v>289</v>
      </c>
      <c r="J111" t="str">
        <f t="shared" si="3"/>
        <v>$q[111]="./alkane/c10/3-Ethyl-3-methylheptane.jpg"; $a[111]="3-Ethyl-3-methylheptane";</v>
      </c>
    </row>
    <row r="112" spans="1:10" x14ac:dyDescent="0.25">
      <c r="A112" t="s">
        <v>285</v>
      </c>
      <c r="B112">
        <f t="shared" si="4"/>
        <v>112</v>
      </c>
      <c r="C112" t="s">
        <v>286</v>
      </c>
      <c r="D112" t="s">
        <v>221</v>
      </c>
      <c r="E112" t="s">
        <v>287</v>
      </c>
      <c r="F112">
        <f t="shared" si="5"/>
        <v>112</v>
      </c>
      <c r="G112" t="s">
        <v>286</v>
      </c>
      <c r="H112" t="s">
        <v>222</v>
      </c>
      <c r="I112" t="s">
        <v>289</v>
      </c>
      <c r="J112" t="str">
        <f t="shared" si="3"/>
        <v>$q[112]="./alkane/c10/3-Ethyl-4-methylheptane.jpg"; $a[112]="3-Ethyl-4-methylheptane";</v>
      </c>
    </row>
    <row r="113" spans="1:10" x14ac:dyDescent="0.25">
      <c r="A113" t="s">
        <v>285</v>
      </c>
      <c r="B113">
        <f t="shared" si="4"/>
        <v>113</v>
      </c>
      <c r="C113" t="s">
        <v>286</v>
      </c>
      <c r="D113" t="s">
        <v>223</v>
      </c>
      <c r="E113" t="s">
        <v>287</v>
      </c>
      <c r="F113">
        <f t="shared" si="5"/>
        <v>113</v>
      </c>
      <c r="G113" t="s">
        <v>286</v>
      </c>
      <c r="H113" t="s">
        <v>224</v>
      </c>
      <c r="I113" t="s">
        <v>289</v>
      </c>
      <c r="J113" t="str">
        <f t="shared" si="3"/>
        <v>$q[113]="./alkane/c10/3-Ethyl-5-methylheptane.jpg"; $a[113]="3-Ethyl-5-methylheptane";</v>
      </c>
    </row>
    <row r="114" spans="1:10" x14ac:dyDescent="0.25">
      <c r="A114" t="s">
        <v>285</v>
      </c>
      <c r="B114">
        <f t="shared" si="4"/>
        <v>114</v>
      </c>
      <c r="C114" t="s">
        <v>286</v>
      </c>
      <c r="D114" t="s">
        <v>225</v>
      </c>
      <c r="E114" t="s">
        <v>287</v>
      </c>
      <c r="F114">
        <f t="shared" si="5"/>
        <v>114</v>
      </c>
      <c r="G114" t="s">
        <v>286</v>
      </c>
      <c r="H114" t="s">
        <v>226</v>
      </c>
      <c r="I114" t="s">
        <v>289</v>
      </c>
      <c r="J114" t="str">
        <f t="shared" si="3"/>
        <v>$q[114]="./alkane/c10/4-Ethyl-2-methylheptane.jpg"; $a[114]="4-Ethyl-2-methylheptane";</v>
      </c>
    </row>
    <row r="115" spans="1:10" x14ac:dyDescent="0.25">
      <c r="A115" t="s">
        <v>285</v>
      </c>
      <c r="B115">
        <f t="shared" si="4"/>
        <v>115</v>
      </c>
      <c r="C115" t="s">
        <v>286</v>
      </c>
      <c r="D115" t="s">
        <v>227</v>
      </c>
      <c r="E115" t="s">
        <v>287</v>
      </c>
      <c r="F115">
        <f t="shared" si="5"/>
        <v>115</v>
      </c>
      <c r="G115" t="s">
        <v>286</v>
      </c>
      <c r="H115" t="s">
        <v>228</v>
      </c>
      <c r="I115" t="s">
        <v>289</v>
      </c>
      <c r="J115" t="str">
        <f t="shared" si="3"/>
        <v>$q[115]="./alkane/c10/4-Ethyl-3-methylheptane.jpg"; $a[115]="4-Ethyl-3-methylheptane";</v>
      </c>
    </row>
    <row r="116" spans="1:10" x14ac:dyDescent="0.25">
      <c r="A116" t="s">
        <v>285</v>
      </c>
      <c r="B116">
        <f t="shared" si="4"/>
        <v>116</v>
      </c>
      <c r="C116" t="s">
        <v>286</v>
      </c>
      <c r="D116" t="s">
        <v>229</v>
      </c>
      <c r="E116" t="s">
        <v>287</v>
      </c>
      <c r="F116">
        <f t="shared" si="5"/>
        <v>116</v>
      </c>
      <c r="G116" t="s">
        <v>286</v>
      </c>
      <c r="H116" t="s">
        <v>230</v>
      </c>
      <c r="I116" t="s">
        <v>289</v>
      </c>
      <c r="J116" t="str">
        <f t="shared" si="3"/>
        <v>$q[116]="./alkane/c10/4-Ethyl-4-methylheptane.jpg"; $a[116]="4-Ethyl-4-methylheptane";</v>
      </c>
    </row>
    <row r="117" spans="1:10" x14ac:dyDescent="0.25">
      <c r="A117" t="s">
        <v>285</v>
      </c>
      <c r="B117">
        <f t="shared" si="4"/>
        <v>117</v>
      </c>
      <c r="C117" t="s">
        <v>286</v>
      </c>
      <c r="D117" t="s">
        <v>231</v>
      </c>
      <c r="E117" t="s">
        <v>287</v>
      </c>
      <c r="F117">
        <f t="shared" si="5"/>
        <v>117</v>
      </c>
      <c r="G117" t="s">
        <v>286</v>
      </c>
      <c r="H117" t="s">
        <v>232</v>
      </c>
      <c r="I117" t="s">
        <v>289</v>
      </c>
      <c r="J117" t="str">
        <f t="shared" si="3"/>
        <v>$q[117]="./alkane/c10/4-Propylheptane.jpg"; $a[117]="4-Propylheptane";</v>
      </c>
    </row>
    <row r="118" spans="1:10" x14ac:dyDescent="0.25">
      <c r="A118" t="s">
        <v>285</v>
      </c>
      <c r="B118">
        <f t="shared" si="4"/>
        <v>118</v>
      </c>
      <c r="C118" t="s">
        <v>286</v>
      </c>
      <c r="D118" t="s">
        <v>233</v>
      </c>
      <c r="E118" t="s">
        <v>287</v>
      </c>
      <c r="F118">
        <f t="shared" si="5"/>
        <v>118</v>
      </c>
      <c r="G118" t="s">
        <v>286</v>
      </c>
      <c r="H118" t="s">
        <v>234</v>
      </c>
      <c r="I118" t="s">
        <v>289</v>
      </c>
      <c r="J118" t="str">
        <f t="shared" si="3"/>
        <v>$q[118]="./alkane/c10/2,2,3,3-Tetramethylhexane.jpg"; $a[118]="2,2,3,3-Tetramethylhexane";</v>
      </c>
    </row>
    <row r="119" spans="1:10" x14ac:dyDescent="0.25">
      <c r="A119" t="s">
        <v>285</v>
      </c>
      <c r="B119">
        <f t="shared" si="4"/>
        <v>119</v>
      </c>
      <c r="C119" t="s">
        <v>286</v>
      </c>
      <c r="D119" t="s">
        <v>235</v>
      </c>
      <c r="E119" t="s">
        <v>287</v>
      </c>
      <c r="F119">
        <f t="shared" si="5"/>
        <v>119</v>
      </c>
      <c r="G119" t="s">
        <v>286</v>
      </c>
      <c r="H119" t="s">
        <v>236</v>
      </c>
      <c r="I119" t="s">
        <v>289</v>
      </c>
      <c r="J119" t="str">
        <f t="shared" si="3"/>
        <v>$q[119]="./alkane/c10/2,2,4,4-Tetramethylhexane.jpg"; $a[119]="2,2,4,4-Tetramethylhexane";</v>
      </c>
    </row>
    <row r="120" spans="1:10" x14ac:dyDescent="0.25">
      <c r="A120" t="s">
        <v>285</v>
      </c>
      <c r="B120">
        <f t="shared" si="4"/>
        <v>120</v>
      </c>
      <c r="C120" t="s">
        <v>286</v>
      </c>
      <c r="D120" t="s">
        <v>237</v>
      </c>
      <c r="E120" t="s">
        <v>287</v>
      </c>
      <c r="F120">
        <f t="shared" si="5"/>
        <v>120</v>
      </c>
      <c r="G120" t="s">
        <v>286</v>
      </c>
      <c r="H120" t="s">
        <v>238</v>
      </c>
      <c r="I120" t="s">
        <v>289</v>
      </c>
      <c r="J120" t="str">
        <f t="shared" si="3"/>
        <v>$q[120]="./alkane/c10/2,2,5,5-Tetramethylhexane.jpg"; $a[120]="2,2,5,5-Tetramethylhexane";</v>
      </c>
    </row>
    <row r="121" spans="1:10" x14ac:dyDescent="0.25">
      <c r="A121" t="s">
        <v>285</v>
      </c>
      <c r="B121">
        <f t="shared" si="4"/>
        <v>121</v>
      </c>
      <c r="C121" t="s">
        <v>286</v>
      </c>
      <c r="D121" t="s">
        <v>239</v>
      </c>
      <c r="E121" t="s">
        <v>287</v>
      </c>
      <c r="F121">
        <f t="shared" si="5"/>
        <v>121</v>
      </c>
      <c r="G121" t="s">
        <v>286</v>
      </c>
      <c r="H121" t="s">
        <v>240</v>
      </c>
      <c r="I121" t="s">
        <v>289</v>
      </c>
      <c r="J121" t="str">
        <f t="shared" si="3"/>
        <v>$q[121]="./alkane/c10/2,2,3,4-Tetramethylhexane.jpg"; $a[121]="2,2,3,4-Tetramethylhexane";</v>
      </c>
    </row>
    <row r="122" spans="1:10" x14ac:dyDescent="0.25">
      <c r="A122" t="s">
        <v>285</v>
      </c>
      <c r="B122">
        <f t="shared" si="4"/>
        <v>122</v>
      </c>
      <c r="C122" t="s">
        <v>286</v>
      </c>
      <c r="D122" t="s">
        <v>241</v>
      </c>
      <c r="E122" t="s">
        <v>287</v>
      </c>
      <c r="F122">
        <f t="shared" si="5"/>
        <v>122</v>
      </c>
      <c r="G122" t="s">
        <v>286</v>
      </c>
      <c r="H122" t="s">
        <v>242</v>
      </c>
      <c r="I122" t="s">
        <v>289</v>
      </c>
      <c r="J122" t="str">
        <f t="shared" si="3"/>
        <v>$q[122]="./alkane/c10/2,2,3,5-Tetramethylhexane.jpg"; $a[122]="2,2,3,5-Tetramethylhexane";</v>
      </c>
    </row>
    <row r="123" spans="1:10" x14ac:dyDescent="0.25">
      <c r="A123" t="s">
        <v>285</v>
      </c>
      <c r="B123">
        <f t="shared" si="4"/>
        <v>123</v>
      </c>
      <c r="C123" t="s">
        <v>286</v>
      </c>
      <c r="D123" t="s">
        <v>243</v>
      </c>
      <c r="E123" t="s">
        <v>287</v>
      </c>
      <c r="F123">
        <f t="shared" si="5"/>
        <v>123</v>
      </c>
      <c r="G123" t="s">
        <v>286</v>
      </c>
      <c r="H123" t="s">
        <v>244</v>
      </c>
      <c r="I123" t="s">
        <v>289</v>
      </c>
      <c r="J123" t="str">
        <f t="shared" si="3"/>
        <v>$q[123]="./alkane/c10/2,2,4,5-Tetramethylhexane.jpg"; $a[123]=",2,4,5-Tetramethylhexane";</v>
      </c>
    </row>
    <row r="124" spans="1:10" x14ac:dyDescent="0.25">
      <c r="A124" t="s">
        <v>285</v>
      </c>
      <c r="B124">
        <f t="shared" si="4"/>
        <v>124</v>
      </c>
      <c r="C124" t="s">
        <v>286</v>
      </c>
      <c r="D124" t="s">
        <v>245</v>
      </c>
      <c r="E124" t="s">
        <v>287</v>
      </c>
      <c r="F124">
        <f t="shared" si="5"/>
        <v>124</v>
      </c>
      <c r="G124" t="s">
        <v>286</v>
      </c>
      <c r="H124" t="s">
        <v>246</v>
      </c>
      <c r="I124" t="s">
        <v>289</v>
      </c>
      <c r="J124" t="str">
        <f t="shared" si="3"/>
        <v>$q[124]="./alkane/c10/2,3,3,4-Tetramethylhexane.jpg"; $a[124]="2,3,3,4-Tetramethylhexane";</v>
      </c>
    </row>
    <row r="125" spans="1:10" x14ac:dyDescent="0.25">
      <c r="A125" t="s">
        <v>285</v>
      </c>
      <c r="B125">
        <f t="shared" si="4"/>
        <v>125</v>
      </c>
      <c r="C125" t="s">
        <v>286</v>
      </c>
      <c r="D125" t="s">
        <v>247</v>
      </c>
      <c r="E125" t="s">
        <v>287</v>
      </c>
      <c r="F125">
        <f t="shared" si="5"/>
        <v>125</v>
      </c>
      <c r="G125" t="s">
        <v>286</v>
      </c>
      <c r="H125" t="s">
        <v>248</v>
      </c>
      <c r="I125" t="s">
        <v>289</v>
      </c>
      <c r="J125" t="str">
        <f t="shared" si="3"/>
        <v>$q[125]="./alkane/c10/2,3,3,5-Tetramethylhexane.jpg"; $a[125]="2,3,3,5-Tetramethylhexane";</v>
      </c>
    </row>
    <row r="126" spans="1:10" x14ac:dyDescent="0.25">
      <c r="A126" t="s">
        <v>285</v>
      </c>
      <c r="B126">
        <f t="shared" si="4"/>
        <v>126</v>
      </c>
      <c r="C126" t="s">
        <v>286</v>
      </c>
      <c r="D126" t="s">
        <v>249</v>
      </c>
      <c r="E126" t="s">
        <v>287</v>
      </c>
      <c r="F126">
        <f t="shared" si="5"/>
        <v>126</v>
      </c>
      <c r="G126" t="s">
        <v>286</v>
      </c>
      <c r="H126" t="s">
        <v>250</v>
      </c>
      <c r="I126" t="s">
        <v>289</v>
      </c>
      <c r="J126" t="str">
        <f t="shared" si="3"/>
        <v>$q[126]="./alkane/c10/2,3,4,4-Tetramethylhexane.jpg"; $a[126]="2,3,4,4-Tetramethylhexane";</v>
      </c>
    </row>
    <row r="127" spans="1:10" x14ac:dyDescent="0.25">
      <c r="A127" t="s">
        <v>285</v>
      </c>
      <c r="B127">
        <f t="shared" si="4"/>
        <v>127</v>
      </c>
      <c r="C127" t="s">
        <v>286</v>
      </c>
      <c r="D127" t="s">
        <v>251</v>
      </c>
      <c r="E127" t="s">
        <v>287</v>
      </c>
      <c r="F127">
        <f t="shared" si="5"/>
        <v>127</v>
      </c>
      <c r="G127" t="s">
        <v>286</v>
      </c>
      <c r="H127" t="s">
        <v>252</v>
      </c>
      <c r="I127" t="s">
        <v>289</v>
      </c>
      <c r="J127" t="str">
        <f t="shared" si="3"/>
        <v>$q[127]="./alkane/c10/2,3,4,5-Tetramethylhexane.jpg"; $a[127]="2,3,4,5-Tetramethylhexane";</v>
      </c>
    </row>
    <row r="128" spans="1:10" x14ac:dyDescent="0.25">
      <c r="A128" t="s">
        <v>285</v>
      </c>
      <c r="B128">
        <f t="shared" si="4"/>
        <v>128</v>
      </c>
      <c r="C128" t="s">
        <v>286</v>
      </c>
      <c r="D128" t="s">
        <v>253</v>
      </c>
      <c r="E128" t="s">
        <v>287</v>
      </c>
      <c r="F128">
        <f t="shared" si="5"/>
        <v>128</v>
      </c>
      <c r="G128" t="s">
        <v>286</v>
      </c>
      <c r="H128" t="s">
        <v>254</v>
      </c>
      <c r="I128" t="s">
        <v>289</v>
      </c>
      <c r="J128" t="str">
        <f t="shared" si="3"/>
        <v>$q[128]="./alkane/c10/3-Ethyl-2,2-dimethylhexane.jpg"; $a[128]="3-Ethyl-2,2-dimethylhexane";</v>
      </c>
    </row>
    <row r="129" spans="1:10" x14ac:dyDescent="0.25">
      <c r="A129" t="s">
        <v>285</v>
      </c>
      <c r="B129">
        <f t="shared" si="4"/>
        <v>129</v>
      </c>
      <c r="C129" t="s">
        <v>286</v>
      </c>
      <c r="D129" t="s">
        <v>255</v>
      </c>
      <c r="E129" t="s">
        <v>287</v>
      </c>
      <c r="F129">
        <f t="shared" si="5"/>
        <v>129</v>
      </c>
      <c r="G129" t="s">
        <v>286</v>
      </c>
      <c r="H129" t="s">
        <v>256</v>
      </c>
      <c r="I129" t="s">
        <v>289</v>
      </c>
      <c r="J129" t="str">
        <f t="shared" si="3"/>
        <v>$q[129]="./alkane/c10/4-Ethyl-3,3-dimethylhexane.jpg"; $a[129]="4-Ethyl-3,3-dimethylhexane";</v>
      </c>
    </row>
    <row r="130" spans="1:10" x14ac:dyDescent="0.25">
      <c r="A130" t="s">
        <v>285</v>
      </c>
      <c r="B130">
        <f t="shared" si="4"/>
        <v>130</v>
      </c>
      <c r="C130" t="s">
        <v>286</v>
      </c>
      <c r="D130" t="s">
        <v>257</v>
      </c>
      <c r="E130" t="s">
        <v>287</v>
      </c>
      <c r="F130">
        <f t="shared" si="5"/>
        <v>130</v>
      </c>
      <c r="G130" t="s">
        <v>286</v>
      </c>
      <c r="H130" t="s">
        <v>258</v>
      </c>
      <c r="I130" t="s">
        <v>289</v>
      </c>
      <c r="J130" t="str">
        <f t="shared" ref="J130:J167" si="6">CONCATENATE(A130,B130,C130,D130,E130,F130,G130,H130,I130)</f>
        <v>$q[130]="./alkane/c10/4-Ethyl-2,2-dimethylhexane.jpg"; $a[130]="4-Ethyl-2,2-dimethylhexane";</v>
      </c>
    </row>
    <row r="131" spans="1:10" x14ac:dyDescent="0.25">
      <c r="A131" t="s">
        <v>285</v>
      </c>
      <c r="B131">
        <f t="shared" ref="B131:B167" si="7">B130+1</f>
        <v>131</v>
      </c>
      <c r="C131" t="s">
        <v>286</v>
      </c>
      <c r="D131" t="s">
        <v>259</v>
      </c>
      <c r="E131" t="s">
        <v>287</v>
      </c>
      <c r="F131">
        <f t="shared" ref="F131:F167" si="8">B131</f>
        <v>131</v>
      </c>
      <c r="G131" t="s">
        <v>286</v>
      </c>
      <c r="H131" t="s">
        <v>260</v>
      </c>
      <c r="I131" t="s">
        <v>289</v>
      </c>
      <c r="J131" t="str">
        <f t="shared" si="6"/>
        <v>$q[131]="./alkane/c10/3-Ethyl-2,3-dimethylhexane.jpg"; $a[131]="3-Ethyl-2,3-dimethylhexane";</v>
      </c>
    </row>
    <row r="132" spans="1:10" x14ac:dyDescent="0.25">
      <c r="A132" t="s">
        <v>285</v>
      </c>
      <c r="B132">
        <f t="shared" si="7"/>
        <v>132</v>
      </c>
      <c r="C132" t="s">
        <v>286</v>
      </c>
      <c r="D132" t="s">
        <v>261</v>
      </c>
      <c r="E132" t="s">
        <v>287</v>
      </c>
      <c r="F132">
        <f t="shared" si="8"/>
        <v>132</v>
      </c>
      <c r="G132" t="s">
        <v>286</v>
      </c>
      <c r="H132" t="s">
        <v>262</v>
      </c>
      <c r="I132" t="s">
        <v>289</v>
      </c>
      <c r="J132" t="str">
        <f t="shared" si="6"/>
        <v>$q[132]="./alkane/c10/3-Ethyl-2,4-dimethylhexane.jpg"; $a[132]="3-Ethyl-2,4-dimethylhexane";</v>
      </c>
    </row>
    <row r="133" spans="1:10" x14ac:dyDescent="0.25">
      <c r="A133" t="s">
        <v>285</v>
      </c>
      <c r="B133">
        <f t="shared" si="7"/>
        <v>133</v>
      </c>
      <c r="C133" t="s">
        <v>286</v>
      </c>
      <c r="D133" t="s">
        <v>263</v>
      </c>
      <c r="E133" t="s">
        <v>287</v>
      </c>
      <c r="F133">
        <f t="shared" si="8"/>
        <v>133</v>
      </c>
      <c r="G133" t="s">
        <v>286</v>
      </c>
      <c r="H133" t="s">
        <v>264</v>
      </c>
      <c r="I133" t="s">
        <v>289</v>
      </c>
      <c r="J133" t="str">
        <f t="shared" si="6"/>
        <v>$q[133]="./alkane/c10/3-Ethyl-2,5-dimethylhexane.jpg"; $a[133]="3-Ethyl-2,5-dimethylhexane";</v>
      </c>
    </row>
    <row r="134" spans="1:10" x14ac:dyDescent="0.25">
      <c r="A134" t="s">
        <v>285</v>
      </c>
      <c r="B134">
        <f t="shared" si="7"/>
        <v>134</v>
      </c>
      <c r="C134" t="s">
        <v>286</v>
      </c>
      <c r="D134" t="s">
        <v>265</v>
      </c>
      <c r="E134" t="s">
        <v>287</v>
      </c>
      <c r="F134">
        <f t="shared" si="8"/>
        <v>134</v>
      </c>
      <c r="G134" t="s">
        <v>286</v>
      </c>
      <c r="H134" t="s">
        <v>266</v>
      </c>
      <c r="I134" t="s">
        <v>289</v>
      </c>
      <c r="J134" t="str">
        <f t="shared" si="6"/>
        <v>$q[134]="./alkane/c10/3-Ethyl-3,4-dimethylhexane.jpg"; $a[134]="3-Ethyl-3,4-dimethylhexane";</v>
      </c>
    </row>
    <row r="135" spans="1:10" x14ac:dyDescent="0.25">
      <c r="A135" t="s">
        <v>285</v>
      </c>
      <c r="B135">
        <f t="shared" si="7"/>
        <v>135</v>
      </c>
      <c r="C135" t="s">
        <v>286</v>
      </c>
      <c r="D135" t="s">
        <v>267</v>
      </c>
      <c r="E135" t="s">
        <v>287</v>
      </c>
      <c r="F135">
        <f t="shared" si="8"/>
        <v>135</v>
      </c>
      <c r="G135" t="s">
        <v>286</v>
      </c>
      <c r="H135" t="s">
        <v>268</v>
      </c>
      <c r="I135" t="s">
        <v>289</v>
      </c>
      <c r="J135" t="str">
        <f t="shared" si="6"/>
        <v>$q[135]="./alkane/c10/4-Ethyl-2,3-dimethylhexane.jpg"; $a[135]="4-Ethyl-2,3-dimethylhexane";</v>
      </c>
    </row>
    <row r="136" spans="1:10" x14ac:dyDescent="0.25">
      <c r="A136" t="s">
        <v>285</v>
      </c>
      <c r="B136">
        <f t="shared" si="7"/>
        <v>136</v>
      </c>
      <c r="C136" t="s">
        <v>286</v>
      </c>
      <c r="D136" t="s">
        <v>269</v>
      </c>
      <c r="E136" t="s">
        <v>287</v>
      </c>
      <c r="F136">
        <f t="shared" si="8"/>
        <v>136</v>
      </c>
      <c r="G136" t="s">
        <v>286</v>
      </c>
      <c r="H136" t="s">
        <v>270</v>
      </c>
      <c r="I136" t="s">
        <v>289</v>
      </c>
      <c r="J136" t="str">
        <f t="shared" si="6"/>
        <v>$q[136]="./alkane/c10/4-Ethyl-2,4-dimethylhexane.jpg"; $a[136]="4-Ethyl-2,4-dimethylhexane";</v>
      </c>
    </row>
    <row r="137" spans="1:10" x14ac:dyDescent="0.25">
      <c r="A137" t="s">
        <v>285</v>
      </c>
      <c r="B137">
        <f t="shared" si="7"/>
        <v>137</v>
      </c>
      <c r="C137" t="s">
        <v>286</v>
      </c>
      <c r="D137" t="s">
        <v>271</v>
      </c>
      <c r="E137" t="s">
        <v>287</v>
      </c>
      <c r="F137">
        <f t="shared" si="8"/>
        <v>137</v>
      </c>
      <c r="G137" t="s">
        <v>286</v>
      </c>
      <c r="H137" t="s">
        <v>272</v>
      </c>
      <c r="I137" t="s">
        <v>289</v>
      </c>
      <c r="J137" t="str">
        <f t="shared" si="6"/>
        <v>$q[137]="./alkane/c10/3,4-Diethylhexane.jpg"; $a[137]="3,4-Diethylhexane";</v>
      </c>
    </row>
    <row r="138" spans="1:10" x14ac:dyDescent="0.25">
      <c r="A138" t="s">
        <v>285</v>
      </c>
      <c r="B138">
        <f t="shared" si="7"/>
        <v>138</v>
      </c>
      <c r="C138" t="s">
        <v>286</v>
      </c>
      <c r="D138" t="s">
        <v>273</v>
      </c>
      <c r="E138" t="s">
        <v>287</v>
      </c>
      <c r="F138">
        <f t="shared" si="8"/>
        <v>138</v>
      </c>
      <c r="G138" t="s">
        <v>286</v>
      </c>
      <c r="H138" t="s">
        <v>274</v>
      </c>
      <c r="I138" t="s">
        <v>289</v>
      </c>
      <c r="J138" t="str">
        <f t="shared" si="6"/>
        <v>$q[138]="./alkane/c10/3,3-Diethylhexane.jpg"; $a[138]="3,3-Diethylhexane";</v>
      </c>
    </row>
    <row r="139" spans="1:10" x14ac:dyDescent="0.25">
      <c r="A139" t="s">
        <v>285</v>
      </c>
      <c r="B139">
        <f t="shared" si="7"/>
        <v>139</v>
      </c>
      <c r="C139" t="s">
        <v>286</v>
      </c>
      <c r="D139" t="s">
        <v>275</v>
      </c>
      <c r="E139" t="s">
        <v>287</v>
      </c>
      <c r="F139">
        <f t="shared" si="8"/>
        <v>139</v>
      </c>
      <c r="G139" t="s">
        <v>286</v>
      </c>
      <c r="H139" t="s">
        <v>276</v>
      </c>
      <c r="I139" t="s">
        <v>289</v>
      </c>
      <c r="J139" t="str">
        <f t="shared" si="6"/>
        <v>$q[139]="./alkane/c10/2,2,3,3,4-Pentamethylpentane.jpg"; $a[139]="2,2,3,3,4-Pentamethylpentane";</v>
      </c>
    </row>
    <row r="140" spans="1:10" x14ac:dyDescent="0.25">
      <c r="A140" t="s">
        <v>285</v>
      </c>
      <c r="B140">
        <f t="shared" si="7"/>
        <v>140</v>
      </c>
      <c r="C140" t="s">
        <v>286</v>
      </c>
      <c r="D140" t="s">
        <v>277</v>
      </c>
      <c r="E140" t="s">
        <v>287</v>
      </c>
      <c r="F140">
        <f t="shared" si="8"/>
        <v>140</v>
      </c>
      <c r="G140" t="s">
        <v>286</v>
      </c>
      <c r="H140" t="s">
        <v>278</v>
      </c>
      <c r="I140" t="s">
        <v>289</v>
      </c>
      <c r="J140" t="str">
        <f t="shared" si="6"/>
        <v>$q[140]="./alkane/c10/2,2,3,4,4-Pentamethylpentane.jpg"; $a[140]="2,2,3,4,4-Pentamethylpentane";</v>
      </c>
    </row>
    <row r="141" spans="1:10" x14ac:dyDescent="0.25">
      <c r="A141" t="s">
        <v>285</v>
      </c>
      <c r="B141">
        <f t="shared" si="7"/>
        <v>141</v>
      </c>
      <c r="C141" t="s">
        <v>286</v>
      </c>
      <c r="D141" t="s">
        <v>279</v>
      </c>
      <c r="E141" t="s">
        <v>287</v>
      </c>
      <c r="F141">
        <f t="shared" si="8"/>
        <v>141</v>
      </c>
      <c r="G141" t="s">
        <v>286</v>
      </c>
      <c r="H141" t="s">
        <v>280</v>
      </c>
      <c r="I141" t="s">
        <v>289</v>
      </c>
      <c r="J141" t="str">
        <f t="shared" si="6"/>
        <v>$q[141]="./alkane/c10/3-Ethyl-2,2,3-trimethylpentane.jpg"; $a[141]="3-Ethyl-2,2,3-trimethylpentane";</v>
      </c>
    </row>
    <row r="142" spans="1:10" x14ac:dyDescent="0.25">
      <c r="A142" t="s">
        <v>285</v>
      </c>
      <c r="B142">
        <f t="shared" si="7"/>
        <v>142</v>
      </c>
      <c r="C142" t="s">
        <v>286</v>
      </c>
      <c r="D142" t="s">
        <v>281</v>
      </c>
      <c r="E142" t="s">
        <v>287</v>
      </c>
      <c r="F142">
        <f t="shared" si="8"/>
        <v>142</v>
      </c>
      <c r="G142" t="s">
        <v>286</v>
      </c>
      <c r="H142" t="s">
        <v>282</v>
      </c>
      <c r="I142" t="s">
        <v>289</v>
      </c>
      <c r="J142" t="str">
        <f t="shared" si="6"/>
        <v>$q[142]="./alkane/c10/3-Ethyl-2,3,4-trimethylpentane.jpg"; $a[142]="3-Ethyl-2,3,4-trimethylpentane";</v>
      </c>
    </row>
    <row r="143" spans="1:10" x14ac:dyDescent="0.25">
      <c r="A143" t="s">
        <v>285</v>
      </c>
      <c r="B143">
        <f t="shared" si="7"/>
        <v>143</v>
      </c>
      <c r="C143" t="s">
        <v>286</v>
      </c>
      <c r="D143" t="s">
        <v>283</v>
      </c>
      <c r="E143" t="s">
        <v>287</v>
      </c>
      <c r="F143">
        <f t="shared" si="8"/>
        <v>143</v>
      </c>
      <c r="G143" t="s">
        <v>286</v>
      </c>
      <c r="H143" t="s">
        <v>284</v>
      </c>
      <c r="I143" t="s">
        <v>289</v>
      </c>
      <c r="J143" t="str">
        <f t="shared" si="6"/>
        <v>$q[143]="./alkane/c10/3-Ethyl-2,2,4-trimethylpentane.jpg"; $a[143]="3-Ethyl-2,2,4-trimethylpentane";</v>
      </c>
    </row>
    <row r="144" spans="1:10" x14ac:dyDescent="0.25">
      <c r="A144" t="s">
        <v>285</v>
      </c>
      <c r="B144">
        <f t="shared" si="7"/>
        <v>144</v>
      </c>
      <c r="C144" t="s">
        <v>286</v>
      </c>
      <c r="E144" t="s">
        <v>287</v>
      </c>
      <c r="F144">
        <f t="shared" si="8"/>
        <v>144</v>
      </c>
      <c r="G144" t="s">
        <v>286</v>
      </c>
      <c r="I144" t="s">
        <v>289</v>
      </c>
      <c r="J144" t="str">
        <f t="shared" si="6"/>
        <v>$q[144]=""; $a[144]="";</v>
      </c>
    </row>
    <row r="145" spans="1:10" x14ac:dyDescent="0.25">
      <c r="A145" t="s">
        <v>285</v>
      </c>
      <c r="B145">
        <f t="shared" si="7"/>
        <v>145</v>
      </c>
      <c r="C145" t="s">
        <v>286</v>
      </c>
      <c r="E145" t="s">
        <v>287</v>
      </c>
      <c r="F145">
        <f t="shared" si="8"/>
        <v>145</v>
      </c>
      <c r="G145" t="s">
        <v>286</v>
      </c>
      <c r="I145" t="s">
        <v>289</v>
      </c>
      <c r="J145" t="str">
        <f t="shared" si="6"/>
        <v>$q[145]=""; $a[145]="";</v>
      </c>
    </row>
    <row r="146" spans="1:10" x14ac:dyDescent="0.25">
      <c r="A146" t="s">
        <v>285</v>
      </c>
      <c r="B146">
        <f t="shared" si="7"/>
        <v>146</v>
      </c>
      <c r="C146" t="s">
        <v>286</v>
      </c>
      <c r="E146" t="s">
        <v>287</v>
      </c>
      <c r="F146">
        <f t="shared" si="8"/>
        <v>146</v>
      </c>
      <c r="G146" t="s">
        <v>286</v>
      </c>
      <c r="I146" t="s">
        <v>289</v>
      </c>
      <c r="J146" t="str">
        <f t="shared" si="6"/>
        <v>$q[146]=""; $a[146]="";</v>
      </c>
    </row>
    <row r="147" spans="1:10" x14ac:dyDescent="0.25">
      <c r="A147" t="s">
        <v>285</v>
      </c>
      <c r="B147">
        <f t="shared" si="7"/>
        <v>147</v>
      </c>
      <c r="C147" t="s">
        <v>286</v>
      </c>
      <c r="E147" t="s">
        <v>287</v>
      </c>
      <c r="F147">
        <f t="shared" si="8"/>
        <v>147</v>
      </c>
      <c r="G147" t="s">
        <v>286</v>
      </c>
      <c r="I147" t="s">
        <v>289</v>
      </c>
      <c r="J147" t="str">
        <f t="shared" si="6"/>
        <v>$q[147]=""; $a[147]="";</v>
      </c>
    </row>
    <row r="148" spans="1:10" x14ac:dyDescent="0.25">
      <c r="A148" t="s">
        <v>285</v>
      </c>
      <c r="B148">
        <f t="shared" si="7"/>
        <v>148</v>
      </c>
      <c r="C148" t="s">
        <v>286</v>
      </c>
      <c r="E148" t="s">
        <v>287</v>
      </c>
      <c r="F148">
        <f t="shared" si="8"/>
        <v>148</v>
      </c>
      <c r="G148" t="s">
        <v>286</v>
      </c>
      <c r="I148" t="s">
        <v>289</v>
      </c>
      <c r="J148" t="str">
        <f t="shared" si="6"/>
        <v>$q[148]=""; $a[148]="";</v>
      </c>
    </row>
    <row r="149" spans="1:10" x14ac:dyDescent="0.25">
      <c r="A149" t="s">
        <v>285</v>
      </c>
      <c r="B149">
        <f t="shared" si="7"/>
        <v>149</v>
      </c>
      <c r="C149" t="s">
        <v>286</v>
      </c>
      <c r="E149" t="s">
        <v>287</v>
      </c>
      <c r="F149">
        <f t="shared" si="8"/>
        <v>149</v>
      </c>
      <c r="G149" t="s">
        <v>286</v>
      </c>
      <c r="I149" t="s">
        <v>289</v>
      </c>
      <c r="J149" t="str">
        <f t="shared" si="6"/>
        <v>$q[149]=""; $a[149]="";</v>
      </c>
    </row>
    <row r="150" spans="1:10" x14ac:dyDescent="0.25">
      <c r="A150" t="s">
        <v>285</v>
      </c>
      <c r="B150">
        <f t="shared" si="7"/>
        <v>150</v>
      </c>
      <c r="C150" t="s">
        <v>286</v>
      </c>
      <c r="E150" t="s">
        <v>287</v>
      </c>
      <c r="F150">
        <f t="shared" si="8"/>
        <v>150</v>
      </c>
      <c r="G150" t="s">
        <v>286</v>
      </c>
      <c r="I150" t="s">
        <v>289</v>
      </c>
      <c r="J150" t="str">
        <f t="shared" si="6"/>
        <v>$q[150]=""; $a[150]="";</v>
      </c>
    </row>
    <row r="151" spans="1:10" x14ac:dyDescent="0.25">
      <c r="A151" t="s">
        <v>285</v>
      </c>
      <c r="B151">
        <f t="shared" si="7"/>
        <v>151</v>
      </c>
      <c r="C151" t="s">
        <v>286</v>
      </c>
      <c r="E151" t="s">
        <v>287</v>
      </c>
      <c r="F151">
        <f t="shared" si="8"/>
        <v>151</v>
      </c>
      <c r="G151" t="s">
        <v>286</v>
      </c>
      <c r="I151" t="s">
        <v>289</v>
      </c>
      <c r="J151" t="str">
        <f t="shared" si="6"/>
        <v>$q[151]=""; $a[151]="";</v>
      </c>
    </row>
    <row r="152" spans="1:10" x14ac:dyDescent="0.25">
      <c r="A152" t="s">
        <v>285</v>
      </c>
      <c r="B152">
        <f t="shared" si="7"/>
        <v>152</v>
      </c>
      <c r="C152" t="s">
        <v>286</v>
      </c>
      <c r="E152" t="s">
        <v>287</v>
      </c>
      <c r="F152">
        <f t="shared" si="8"/>
        <v>152</v>
      </c>
      <c r="G152" t="s">
        <v>286</v>
      </c>
      <c r="I152" t="s">
        <v>289</v>
      </c>
      <c r="J152" t="str">
        <f t="shared" si="6"/>
        <v>$q[152]=""; $a[152]="";</v>
      </c>
    </row>
    <row r="153" spans="1:10" x14ac:dyDescent="0.25">
      <c r="A153" t="s">
        <v>285</v>
      </c>
      <c r="B153">
        <f t="shared" si="7"/>
        <v>153</v>
      </c>
      <c r="C153" t="s">
        <v>286</v>
      </c>
      <c r="E153" t="s">
        <v>287</v>
      </c>
      <c r="F153">
        <f t="shared" si="8"/>
        <v>153</v>
      </c>
      <c r="G153" t="s">
        <v>286</v>
      </c>
      <c r="I153" t="s">
        <v>289</v>
      </c>
      <c r="J153" t="str">
        <f t="shared" si="6"/>
        <v>$q[153]=""; $a[153]="";</v>
      </c>
    </row>
    <row r="154" spans="1:10" x14ac:dyDescent="0.25">
      <c r="A154" t="s">
        <v>285</v>
      </c>
      <c r="B154">
        <f t="shared" si="7"/>
        <v>154</v>
      </c>
      <c r="C154" t="s">
        <v>286</v>
      </c>
      <c r="E154" t="s">
        <v>287</v>
      </c>
      <c r="F154">
        <f t="shared" si="8"/>
        <v>154</v>
      </c>
      <c r="G154" t="s">
        <v>286</v>
      </c>
      <c r="I154" t="s">
        <v>289</v>
      </c>
      <c r="J154" t="str">
        <f t="shared" si="6"/>
        <v>$q[154]=""; $a[154]="";</v>
      </c>
    </row>
    <row r="155" spans="1:10" x14ac:dyDescent="0.25">
      <c r="A155" t="s">
        <v>285</v>
      </c>
      <c r="B155">
        <f t="shared" si="7"/>
        <v>155</v>
      </c>
      <c r="C155" t="s">
        <v>286</v>
      </c>
      <c r="E155" t="s">
        <v>287</v>
      </c>
      <c r="F155">
        <f t="shared" si="8"/>
        <v>155</v>
      </c>
      <c r="G155" t="s">
        <v>286</v>
      </c>
      <c r="I155" t="s">
        <v>289</v>
      </c>
      <c r="J155" t="str">
        <f t="shared" si="6"/>
        <v>$q[155]=""; $a[155]="";</v>
      </c>
    </row>
    <row r="156" spans="1:10" x14ac:dyDescent="0.25">
      <c r="A156" t="s">
        <v>285</v>
      </c>
      <c r="B156">
        <f t="shared" si="7"/>
        <v>156</v>
      </c>
      <c r="C156" t="s">
        <v>286</v>
      </c>
      <c r="E156" t="s">
        <v>287</v>
      </c>
      <c r="F156">
        <f t="shared" si="8"/>
        <v>156</v>
      </c>
      <c r="G156" t="s">
        <v>286</v>
      </c>
      <c r="I156" t="s">
        <v>289</v>
      </c>
      <c r="J156" t="str">
        <f t="shared" si="6"/>
        <v>$q[156]=""; $a[156]="";</v>
      </c>
    </row>
    <row r="157" spans="1:10" x14ac:dyDescent="0.25">
      <c r="A157" t="s">
        <v>285</v>
      </c>
      <c r="B157">
        <f t="shared" si="7"/>
        <v>157</v>
      </c>
      <c r="C157" t="s">
        <v>286</v>
      </c>
      <c r="E157" t="s">
        <v>287</v>
      </c>
      <c r="F157">
        <f t="shared" si="8"/>
        <v>157</v>
      </c>
      <c r="G157" t="s">
        <v>286</v>
      </c>
      <c r="I157" t="s">
        <v>289</v>
      </c>
      <c r="J157" t="str">
        <f t="shared" si="6"/>
        <v>$q[157]=""; $a[157]="";</v>
      </c>
    </row>
    <row r="158" spans="1:10" x14ac:dyDescent="0.25">
      <c r="A158" t="s">
        <v>285</v>
      </c>
      <c r="B158">
        <f t="shared" si="7"/>
        <v>158</v>
      </c>
      <c r="C158" t="s">
        <v>286</v>
      </c>
      <c r="E158" t="s">
        <v>287</v>
      </c>
      <c r="F158">
        <f t="shared" si="8"/>
        <v>158</v>
      </c>
      <c r="G158" t="s">
        <v>286</v>
      </c>
      <c r="I158" t="s">
        <v>289</v>
      </c>
      <c r="J158" t="str">
        <f t="shared" si="6"/>
        <v>$q[158]=""; $a[158]="";</v>
      </c>
    </row>
    <row r="159" spans="1:10" x14ac:dyDescent="0.25">
      <c r="A159" t="s">
        <v>285</v>
      </c>
      <c r="B159">
        <f t="shared" si="7"/>
        <v>159</v>
      </c>
      <c r="C159" t="s">
        <v>286</v>
      </c>
      <c r="E159" t="s">
        <v>287</v>
      </c>
      <c r="F159">
        <f t="shared" si="8"/>
        <v>159</v>
      </c>
      <c r="G159" t="s">
        <v>286</v>
      </c>
      <c r="I159" t="s">
        <v>289</v>
      </c>
      <c r="J159" t="str">
        <f t="shared" si="6"/>
        <v>$q[159]=""; $a[159]="";</v>
      </c>
    </row>
    <row r="160" spans="1:10" x14ac:dyDescent="0.25">
      <c r="A160" t="s">
        <v>285</v>
      </c>
      <c r="B160">
        <f t="shared" si="7"/>
        <v>160</v>
      </c>
      <c r="C160" t="s">
        <v>286</v>
      </c>
      <c r="E160" t="s">
        <v>287</v>
      </c>
      <c r="F160">
        <f t="shared" si="8"/>
        <v>160</v>
      </c>
      <c r="G160" t="s">
        <v>286</v>
      </c>
      <c r="I160" t="s">
        <v>289</v>
      </c>
      <c r="J160" t="str">
        <f t="shared" si="6"/>
        <v>$q[160]=""; $a[160]="";</v>
      </c>
    </row>
    <row r="161" spans="1:10" x14ac:dyDescent="0.25">
      <c r="A161" t="s">
        <v>285</v>
      </c>
      <c r="B161">
        <f t="shared" si="7"/>
        <v>161</v>
      </c>
      <c r="C161" t="s">
        <v>286</v>
      </c>
      <c r="E161" t="s">
        <v>287</v>
      </c>
      <c r="F161">
        <f t="shared" si="8"/>
        <v>161</v>
      </c>
      <c r="G161" t="s">
        <v>286</v>
      </c>
      <c r="I161" t="s">
        <v>289</v>
      </c>
      <c r="J161" t="str">
        <f t="shared" si="6"/>
        <v>$q[161]=""; $a[161]="";</v>
      </c>
    </row>
    <row r="162" spans="1:10" x14ac:dyDescent="0.25">
      <c r="A162" t="s">
        <v>285</v>
      </c>
      <c r="B162">
        <f t="shared" si="7"/>
        <v>162</v>
      </c>
      <c r="C162" t="s">
        <v>286</v>
      </c>
      <c r="E162" t="s">
        <v>287</v>
      </c>
      <c r="F162">
        <f t="shared" si="8"/>
        <v>162</v>
      </c>
      <c r="G162" t="s">
        <v>286</v>
      </c>
      <c r="I162" t="s">
        <v>289</v>
      </c>
      <c r="J162" t="str">
        <f t="shared" si="6"/>
        <v>$q[162]=""; $a[162]="";</v>
      </c>
    </row>
    <row r="163" spans="1:10" x14ac:dyDescent="0.25">
      <c r="A163" t="s">
        <v>285</v>
      </c>
      <c r="B163">
        <f t="shared" si="7"/>
        <v>163</v>
      </c>
      <c r="C163" t="s">
        <v>286</v>
      </c>
      <c r="E163" t="s">
        <v>287</v>
      </c>
      <c r="F163">
        <f t="shared" si="8"/>
        <v>163</v>
      </c>
      <c r="G163" t="s">
        <v>286</v>
      </c>
      <c r="I163" t="s">
        <v>289</v>
      </c>
      <c r="J163" t="str">
        <f t="shared" si="6"/>
        <v>$q[163]=""; $a[163]="";</v>
      </c>
    </row>
    <row r="164" spans="1:10" x14ac:dyDescent="0.25">
      <c r="A164" t="s">
        <v>285</v>
      </c>
      <c r="B164">
        <f t="shared" si="7"/>
        <v>164</v>
      </c>
      <c r="C164" t="s">
        <v>286</v>
      </c>
      <c r="E164" t="s">
        <v>287</v>
      </c>
      <c r="F164">
        <f t="shared" si="8"/>
        <v>164</v>
      </c>
      <c r="G164" t="s">
        <v>286</v>
      </c>
      <c r="I164" t="s">
        <v>289</v>
      </c>
      <c r="J164" t="str">
        <f t="shared" si="6"/>
        <v>$q[164]=""; $a[164]="";</v>
      </c>
    </row>
    <row r="165" spans="1:10" x14ac:dyDescent="0.25">
      <c r="A165" t="s">
        <v>285</v>
      </c>
      <c r="B165">
        <f t="shared" si="7"/>
        <v>165</v>
      </c>
      <c r="C165" t="s">
        <v>286</v>
      </c>
      <c r="E165" t="s">
        <v>287</v>
      </c>
      <c r="F165">
        <f t="shared" si="8"/>
        <v>165</v>
      </c>
      <c r="G165" t="s">
        <v>286</v>
      </c>
      <c r="I165" t="s">
        <v>289</v>
      </c>
      <c r="J165" t="str">
        <f t="shared" si="6"/>
        <v>$q[165]=""; $a[165]="";</v>
      </c>
    </row>
    <row r="166" spans="1:10" x14ac:dyDescent="0.25">
      <c r="A166" t="s">
        <v>285</v>
      </c>
      <c r="B166">
        <f t="shared" si="7"/>
        <v>166</v>
      </c>
      <c r="C166" t="s">
        <v>286</v>
      </c>
      <c r="E166" t="s">
        <v>287</v>
      </c>
      <c r="F166">
        <f t="shared" si="8"/>
        <v>166</v>
      </c>
      <c r="G166" t="s">
        <v>286</v>
      </c>
      <c r="I166" t="s">
        <v>289</v>
      </c>
      <c r="J166" t="str">
        <f t="shared" si="6"/>
        <v>$q[166]=""; $a[166]="";</v>
      </c>
    </row>
    <row r="167" spans="1:10" x14ac:dyDescent="0.25">
      <c r="A167" t="s">
        <v>285</v>
      </c>
      <c r="B167">
        <f t="shared" si="7"/>
        <v>167</v>
      </c>
      <c r="C167" t="s">
        <v>286</v>
      </c>
      <c r="E167" t="s">
        <v>287</v>
      </c>
      <c r="F167">
        <f t="shared" si="8"/>
        <v>167</v>
      </c>
      <c r="G167" t="s">
        <v>286</v>
      </c>
      <c r="I167" t="s">
        <v>289</v>
      </c>
      <c r="J167" t="str">
        <f t="shared" si="6"/>
        <v>$q[167]=""; $a[167]="";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Temp Data</vt:lpstr>
      <vt:lpstr>Template</vt:lpstr>
      <vt:lpstr>Old_Style_Template</vt:lpstr>
      <vt:lpstr>Aromatics</vt:lpstr>
      <vt:lpstr>Alkynes</vt:lpstr>
      <vt:lpstr>Alkenes</vt:lpstr>
      <vt:lpstr>dihaloalkanes</vt:lpstr>
      <vt:lpstr>HaloAlkanes</vt:lpstr>
      <vt:lpstr>Alkane</vt:lpstr>
      <vt:lpstr>'Temp Data'!ch20aromatics</vt:lpstr>
      <vt:lpstr>Alkane!ch24all</vt:lpstr>
      <vt:lpstr>Alkenes!ch24all</vt:lpstr>
      <vt:lpstr>Alkynes!ch24all</vt:lpstr>
      <vt:lpstr>Aromatics!ch24all</vt:lpstr>
      <vt:lpstr>dihaloalkanes!ch24all</vt:lpstr>
      <vt:lpstr>HaloAlkanes!ch24all</vt:lpstr>
      <vt:lpstr>Old_Style_Template!ch24all</vt:lpstr>
      <vt:lpstr>Template!ch24all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Jay</dc:creator>
  <cp:lastModifiedBy>McLaughlin, Jay</cp:lastModifiedBy>
  <dcterms:created xsi:type="dcterms:W3CDTF">2012-01-15T19:11:08Z</dcterms:created>
  <dcterms:modified xsi:type="dcterms:W3CDTF">2012-01-23T03:00:56Z</dcterms:modified>
</cp:coreProperties>
</file>